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чные" sheetId="1" r:id="rId1"/>
    <sheet name="Командные" sheetId="2" r:id="rId2"/>
    <sheet name="Лист3" sheetId="3" r:id="rId3"/>
  </sheets>
  <definedNames>
    <definedName name="_xlnm._FilterDatabase" localSheetId="0" hidden="1">'Личные'!$A$1:$K$274</definedName>
    <definedName name="uppoint" localSheetId="0">'Личные'!$A$4</definedName>
    <definedName name="_xlnm.Print_Area" localSheetId="1">'Командные'!$H$1:$P$36</definedName>
    <definedName name="_xlnm.Print_Area" localSheetId="0">'Личные'!$A$2:$K$221</definedName>
  </definedNames>
  <calcPr fullCalcOnLoad="1"/>
</workbook>
</file>

<file path=xl/sharedStrings.xml><?xml version="1.0" encoding="utf-8"?>
<sst xmlns="http://schemas.openxmlformats.org/spreadsheetml/2006/main" count="1101" uniqueCount="506">
  <si>
    <t>№ п/п</t>
  </si>
  <si>
    <t>Номер</t>
  </si>
  <si>
    <t>Фамилия</t>
  </si>
  <si>
    <t>Имя</t>
  </si>
  <si>
    <t>Г.р.</t>
  </si>
  <si>
    <t>Разр.</t>
  </si>
  <si>
    <t>Команда</t>
  </si>
  <si>
    <t>Результат</t>
  </si>
  <si>
    <t>Место</t>
  </si>
  <si>
    <t>Дельта</t>
  </si>
  <si>
    <t>ЕВГЕНИЙ</t>
  </si>
  <si>
    <t>мс</t>
  </si>
  <si>
    <t>ДЕНИС</t>
  </si>
  <si>
    <t>ВАСИЛИЙ</t>
  </si>
  <si>
    <t>АЛЕКСАНДР</t>
  </si>
  <si>
    <t>кмс</t>
  </si>
  <si>
    <t>АНДРЕЙ</t>
  </si>
  <si>
    <t>АНТОН</t>
  </si>
  <si>
    <t>СЕРГЕЙ</t>
  </si>
  <si>
    <t>1р</t>
  </si>
  <si>
    <t>ГРИГОРИЙ</t>
  </si>
  <si>
    <t>ПАВЛОВ</t>
  </si>
  <si>
    <t>АНТОНИНА</t>
  </si>
  <si>
    <t>ЮЛИЯ</t>
  </si>
  <si>
    <t>+4:26</t>
  </si>
  <si>
    <t>ЕКАТЕРИНА</t>
  </si>
  <si>
    <t>ОЛЬГА</t>
  </si>
  <si>
    <t>ЕВГЕНИЯ</t>
  </si>
  <si>
    <t>ИГОРЬ</t>
  </si>
  <si>
    <t>3р</t>
  </si>
  <si>
    <t>МИХАИЛ</t>
  </si>
  <si>
    <t>2р</t>
  </si>
  <si>
    <t>ИРИНА</t>
  </si>
  <si>
    <t>ИЛЬЯ</t>
  </si>
  <si>
    <t>КАРПЕЛЬСОН</t>
  </si>
  <si>
    <t>ПЕТРОВ</t>
  </si>
  <si>
    <t>+8:33</t>
  </si>
  <si>
    <t>cнят</t>
  </si>
  <si>
    <t>СВЕТЛАНА</t>
  </si>
  <si>
    <t>АЛЕКСАНДРА</t>
  </si>
  <si>
    <t>МАРИНА</t>
  </si>
  <si>
    <t>ЕЛЕНА</t>
  </si>
  <si>
    <t>ЮРИЙ</t>
  </si>
  <si>
    <t>+11:53</t>
  </si>
  <si>
    <t>АНАТОЛИЙ</t>
  </si>
  <si>
    <t>ВЛАДИМИР</t>
  </si>
  <si>
    <t>НИКОЛАЙ</t>
  </si>
  <si>
    <t>+14:45</t>
  </si>
  <si>
    <t>ТАТЬЯНА</t>
  </si>
  <si>
    <t>КРАВЧЕНКО</t>
  </si>
  <si>
    <t>ЛИДИЯ</t>
  </si>
  <si>
    <t>ИВАНОВА</t>
  </si>
  <si>
    <t>НАТАЛЬЯ</t>
  </si>
  <si>
    <t>НИКИТА</t>
  </si>
  <si>
    <t>АЛЕКСЕЙ</t>
  </si>
  <si>
    <t>3ю</t>
  </si>
  <si>
    <t>ВИКТОРИЯ</t>
  </si>
  <si>
    <t>МАРИЯ</t>
  </si>
  <si>
    <t>2ю</t>
  </si>
  <si>
    <t>ДАНИИЛ</t>
  </si>
  <si>
    <t>АРТЕМ</t>
  </si>
  <si>
    <t>ГОНЧАРОВ</t>
  </si>
  <si>
    <t>ДМИТРИЙ</t>
  </si>
  <si>
    <t>ИВАН</t>
  </si>
  <si>
    <t>ВЕРОНИКА</t>
  </si>
  <si>
    <t>НАДЕЖДА</t>
  </si>
  <si>
    <t>КИРИЛЛ</t>
  </si>
  <si>
    <t>+16:19</t>
  </si>
  <si>
    <t>АРТЁМ</t>
  </si>
  <si>
    <t>ПАВЕЛ</t>
  </si>
  <si>
    <t>+0:41</t>
  </si>
  <si>
    <t>+1:19</t>
  </si>
  <si>
    <t>+1:34</t>
  </si>
  <si>
    <t>+2:02</t>
  </si>
  <si>
    <t>+2:14</t>
  </si>
  <si>
    <t>+2:59</t>
  </si>
  <si>
    <t>+4:17</t>
  </si>
  <si>
    <t>+4:41</t>
  </si>
  <si>
    <t>+4:53</t>
  </si>
  <si>
    <t>+4:54</t>
  </si>
  <si>
    <t>+5:29</t>
  </si>
  <si>
    <t>+5:52</t>
  </si>
  <si>
    <t>+7:17</t>
  </si>
  <si>
    <t>+7:21</t>
  </si>
  <si>
    <t>+7:31</t>
  </si>
  <si>
    <t>+7:46</t>
  </si>
  <si>
    <t>+7:53</t>
  </si>
  <si>
    <t>+8:17</t>
  </si>
  <si>
    <t>+9:45</t>
  </si>
  <si>
    <t>+10:26</t>
  </si>
  <si>
    <t>+10:38</t>
  </si>
  <si>
    <t>+11:08</t>
  </si>
  <si>
    <t>+11:41</t>
  </si>
  <si>
    <t>+11:47</t>
  </si>
  <si>
    <t>+13:16</t>
  </si>
  <si>
    <t>+13:23</t>
  </si>
  <si>
    <t>+14:13</t>
  </si>
  <si>
    <t>+14:29</t>
  </si>
  <si>
    <t>+14:30</t>
  </si>
  <si>
    <t>+15:43</t>
  </si>
  <si>
    <t>+17:05</t>
  </si>
  <si>
    <t>+17:32</t>
  </si>
  <si>
    <t>+17:58</t>
  </si>
  <si>
    <t>+17:59</t>
  </si>
  <si>
    <t>+18:01</t>
  </si>
  <si>
    <t>+18:06</t>
  </si>
  <si>
    <t>+18:09</t>
  </si>
  <si>
    <t>+19:50</t>
  </si>
  <si>
    <t>+19:51</t>
  </si>
  <si>
    <t>+22:32</t>
  </si>
  <si>
    <t>+22:43</t>
  </si>
  <si>
    <t>+22:46</t>
  </si>
  <si>
    <t>+26:06</t>
  </si>
  <si>
    <t>+26:39</t>
  </si>
  <si>
    <t>+26:44</t>
  </si>
  <si>
    <t>+27:03</t>
  </si>
  <si>
    <t>+27:04</t>
  </si>
  <si>
    <t>+27:51</t>
  </si>
  <si>
    <t>+28:09</t>
  </si>
  <si>
    <t>+28:34</t>
  </si>
  <si>
    <t>+31:09</t>
  </si>
  <si>
    <t>+33:28</t>
  </si>
  <si>
    <t>+34:01</t>
  </si>
  <si>
    <t>+34:36</t>
  </si>
  <si>
    <t>+34:40</t>
  </si>
  <si>
    <t>+36:55</t>
  </si>
  <si>
    <t>+41:59</t>
  </si>
  <si>
    <t>+43:13</t>
  </si>
  <si>
    <t>+44:00</t>
  </si>
  <si>
    <t>+47:46</t>
  </si>
  <si>
    <t>+49:37</t>
  </si>
  <si>
    <t>+54:01</t>
  </si>
  <si>
    <t>+54:43</t>
  </si>
  <si>
    <t>+58:09</t>
  </si>
  <si>
    <t>+59:41</t>
  </si>
  <si>
    <t>+60:49</t>
  </si>
  <si>
    <t>+77:57</t>
  </si>
  <si>
    <t>+83:23</t>
  </si>
  <si>
    <t>+89:50</t>
  </si>
  <si>
    <t>+91:43</t>
  </si>
  <si>
    <t>+100:26</t>
  </si>
  <si>
    <t>+107:40</t>
  </si>
  <si>
    <t>+109:46</t>
  </si>
  <si>
    <t>+3:14</t>
  </si>
  <si>
    <t>+4:01</t>
  </si>
  <si>
    <t>+4:09</t>
  </si>
  <si>
    <t>+4:20</t>
  </si>
  <si>
    <t>+4:29</t>
  </si>
  <si>
    <t>+5:36</t>
  </si>
  <si>
    <t>+5:40</t>
  </si>
  <si>
    <t>+6:22</t>
  </si>
  <si>
    <t>+7:13</t>
  </si>
  <si>
    <t>+8:06</t>
  </si>
  <si>
    <t>+8:26</t>
  </si>
  <si>
    <t>+9:09</t>
  </si>
  <si>
    <t>+9:14</t>
  </si>
  <si>
    <t>+9:34</t>
  </si>
  <si>
    <t>+9:35</t>
  </si>
  <si>
    <t>+9:36</t>
  </si>
  <si>
    <t>+10:08</t>
  </si>
  <si>
    <t>+10:10</t>
  </si>
  <si>
    <t>+10:18</t>
  </si>
  <si>
    <t>+10:32</t>
  </si>
  <si>
    <t>+10:33</t>
  </si>
  <si>
    <t>+10:40</t>
  </si>
  <si>
    <t>+11:04</t>
  </si>
  <si>
    <t>+11:06</t>
  </si>
  <si>
    <t>+11:23</t>
  </si>
  <si>
    <t>+11:51</t>
  </si>
  <si>
    <t>+12:05</t>
  </si>
  <si>
    <t>+12:54</t>
  </si>
  <si>
    <t>+12:56</t>
  </si>
  <si>
    <t>+13:09</t>
  </si>
  <si>
    <t>+14:15</t>
  </si>
  <si>
    <t>+14:41</t>
  </si>
  <si>
    <t>+15:20</t>
  </si>
  <si>
    <t>+16:04</t>
  </si>
  <si>
    <t>+16:45</t>
  </si>
  <si>
    <t>+16:47</t>
  </si>
  <si>
    <t>+17:21</t>
  </si>
  <si>
    <t>+18:07</t>
  </si>
  <si>
    <t>+18:20</t>
  </si>
  <si>
    <t>+21:33</t>
  </si>
  <si>
    <t>+22:04</t>
  </si>
  <si>
    <t>+22:45</t>
  </si>
  <si>
    <t>+23:36</t>
  </si>
  <si>
    <t>+24:02</t>
  </si>
  <si>
    <t>+24:23</t>
  </si>
  <si>
    <t>+24:36</t>
  </si>
  <si>
    <t>+25:27</t>
  </si>
  <si>
    <t>+25:32</t>
  </si>
  <si>
    <t>+27:29</t>
  </si>
  <si>
    <t>+27:40</t>
  </si>
  <si>
    <t>+28:32</t>
  </si>
  <si>
    <t>+34:00</t>
  </si>
  <si>
    <t>+35:44</t>
  </si>
  <si>
    <t>+36:50</t>
  </si>
  <si>
    <t>+37:26</t>
  </si>
  <si>
    <t>+41:17</t>
  </si>
  <si>
    <t>+42:34</t>
  </si>
  <si>
    <t>+45:03</t>
  </si>
  <si>
    <t>+48:15</t>
  </si>
  <si>
    <t>+56:26</t>
  </si>
  <si>
    <t>+58:47</t>
  </si>
  <si>
    <t>+79:14</t>
  </si>
  <si>
    <t>+99:18</t>
  </si>
  <si>
    <t>БЕЛОВ</t>
  </si>
  <si>
    <t>СПбГУАП</t>
  </si>
  <si>
    <t>МАСЛОВСКИЙ</t>
  </si>
  <si>
    <t>СОМОВ</t>
  </si>
  <si>
    <t>СПбГГУ (Горный ун-т)</t>
  </si>
  <si>
    <t>ПОЛЯКОВ</t>
  </si>
  <si>
    <t>СЕРГЕЕВ</t>
  </si>
  <si>
    <t>СПбГПУ</t>
  </si>
  <si>
    <t>ЗАСЛОНКИН</t>
  </si>
  <si>
    <t>ПЁТР</t>
  </si>
  <si>
    <t>БОРЕВИЧ</t>
  </si>
  <si>
    <t>СПбГУ</t>
  </si>
  <si>
    <t>КУЛИКОВ</t>
  </si>
  <si>
    <t>ПОПОВ</t>
  </si>
  <si>
    <t>РГПУ им. А.И.Герцена</t>
  </si>
  <si>
    <t>НАЗАРЫЧЕВ</t>
  </si>
  <si>
    <t>ВЕЛИМИР</t>
  </si>
  <si>
    <t>РГГМУ</t>
  </si>
  <si>
    <t>СОРОКИН</t>
  </si>
  <si>
    <t>МАТЮШКОВ</t>
  </si>
  <si>
    <t>ИТМО</t>
  </si>
  <si>
    <t>ЛАПТЕВ</t>
  </si>
  <si>
    <t>НИЛОВ</t>
  </si>
  <si>
    <t>ВАС</t>
  </si>
  <si>
    <t>ЛОГВИНЧУК</t>
  </si>
  <si>
    <t>ИВАНЕНКО</t>
  </si>
  <si>
    <t>ЕФРЕМКИН</t>
  </si>
  <si>
    <t>ПОТАПАЕВ</t>
  </si>
  <si>
    <t>СПбГУТД</t>
  </si>
  <si>
    <t>ЧЕРЕМИСИН</t>
  </si>
  <si>
    <t>ЕГОРОВ</t>
  </si>
  <si>
    <t>ЧАБАН</t>
  </si>
  <si>
    <t>ВИТАЛИЙ</t>
  </si>
  <si>
    <t>СПбГУЭФ</t>
  </si>
  <si>
    <t>БОРОЗДИН</t>
  </si>
  <si>
    <t>ПРОХОРОВ</t>
  </si>
  <si>
    <t>ЧУДИНОВ</t>
  </si>
  <si>
    <t>ВИФК</t>
  </si>
  <si>
    <t>МУРАШКО</t>
  </si>
  <si>
    <t>ДУДНИКОВ</t>
  </si>
  <si>
    <t>РОМАН</t>
  </si>
  <si>
    <t>ГЭТУ</t>
  </si>
  <si>
    <t>ФИЛАТОВ</t>
  </si>
  <si>
    <t>ЧИБИСОВ</t>
  </si>
  <si>
    <t>ГАЛОВ</t>
  </si>
  <si>
    <t>СУЛАЦКИЙ</t>
  </si>
  <si>
    <t>МИТИН</t>
  </si>
  <si>
    <t>ФЕДОР</t>
  </si>
  <si>
    <t>БГТУ ВОЕНМЕХ</t>
  </si>
  <si>
    <t>ПЕТРАШКО</t>
  </si>
  <si>
    <t>МАСЛОВ</t>
  </si>
  <si>
    <t>БЕЛОГУБОВ</t>
  </si>
  <si>
    <t>АЛЕКСЕЕВ</t>
  </si>
  <si>
    <t>КРОТОВ</t>
  </si>
  <si>
    <t>СЗАГС</t>
  </si>
  <si>
    <t>ЧЕКАНОВ</t>
  </si>
  <si>
    <t>РАЧКОВ</t>
  </si>
  <si>
    <t>ФИЛИППОВ</t>
  </si>
  <si>
    <t>ГУЛЕНКИН</t>
  </si>
  <si>
    <t>СЕРБИН</t>
  </si>
  <si>
    <t>ДАНИЛ</t>
  </si>
  <si>
    <t>СУШКО</t>
  </si>
  <si>
    <t>ВЯЧЕСЛАВ</t>
  </si>
  <si>
    <t>ГУРОВ</t>
  </si>
  <si>
    <t>КОСЬЯНОВ</t>
  </si>
  <si>
    <t>ИСЛАН</t>
  </si>
  <si>
    <t>ГРИЦЕНКО</t>
  </si>
  <si>
    <t>ОЛЕГ</t>
  </si>
  <si>
    <t>КАСЬЯНОВ</t>
  </si>
  <si>
    <t>БОБКОВ</t>
  </si>
  <si>
    <t>БОВЫКИН</t>
  </si>
  <si>
    <t>ПГУПС</t>
  </si>
  <si>
    <t>БОРИСЕВИЧУС</t>
  </si>
  <si>
    <t>КОСТИН В/К</t>
  </si>
  <si>
    <t>БЕЛЬСКИЙ</t>
  </si>
  <si>
    <t>КОНСТАНТИН</t>
  </si>
  <si>
    <t>СИНЯВИН</t>
  </si>
  <si>
    <t>БАЛАБИН</t>
  </si>
  <si>
    <t>ЭЛЬКИН</t>
  </si>
  <si>
    <t>СПбТЭИ</t>
  </si>
  <si>
    <t>КОРОБЧЕНКО</t>
  </si>
  <si>
    <t>ЛУНЕВ</t>
  </si>
  <si>
    <t>РУДАКОВ</t>
  </si>
  <si>
    <t>ЧУПРЫНИН</t>
  </si>
  <si>
    <t>СТЕПАНОВ</t>
  </si>
  <si>
    <t>КРАВЧЕНОКО</t>
  </si>
  <si>
    <t>КОРОЛЕВ</t>
  </si>
  <si>
    <t>АНДРЕЕВ</t>
  </si>
  <si>
    <t>НАЗАРОВ</t>
  </si>
  <si>
    <t>ТАРАСЕНЯ</t>
  </si>
  <si>
    <t>МОРОЗОВ</t>
  </si>
  <si>
    <t>НГУ им. П.Ф Лесгафта</t>
  </si>
  <si>
    <t>ЧУРСИН</t>
  </si>
  <si>
    <t>БАТиП</t>
  </si>
  <si>
    <t>БАРАНОВ</t>
  </si>
  <si>
    <t>ПАПУЛИН</t>
  </si>
  <si>
    <t>ХАНАГУА</t>
  </si>
  <si>
    <t>КАПУСТИН В/К</t>
  </si>
  <si>
    <t>КОВАЛЕВ</t>
  </si>
  <si>
    <t>ГРЕЧАНИЧЕНКО</t>
  </si>
  <si>
    <t>КРУГЛОВ</t>
  </si>
  <si>
    <t>МАКУХИН</t>
  </si>
  <si>
    <t>ДРАГУНОВ</t>
  </si>
  <si>
    <t>ЕПИФАНОВ</t>
  </si>
  <si>
    <t>ТИГРАН</t>
  </si>
  <si>
    <t>КИКИНОВ</t>
  </si>
  <si>
    <t>СПбГУКиТ</t>
  </si>
  <si>
    <t>ПЛАКСИН</t>
  </si>
  <si>
    <t>САФРОНОВ</t>
  </si>
  <si>
    <t>ХУДОЛЕЙ</t>
  </si>
  <si>
    <t>ПИКАЛЕВ</t>
  </si>
  <si>
    <t>СПб гос.Консерватория</t>
  </si>
  <si>
    <t>СИНЦОВ</t>
  </si>
  <si>
    <t>ПАНФИЛОВ</t>
  </si>
  <si>
    <t>ЕЛГИН</t>
  </si>
  <si>
    <t>ВЛАДИСЛАВ</t>
  </si>
  <si>
    <t>ГАСАНОВ</t>
  </si>
  <si>
    <t>КЯМРАН</t>
  </si>
  <si>
    <t>ПИГАРЕВ</t>
  </si>
  <si>
    <t>ЮШКИН</t>
  </si>
  <si>
    <t>КОРАБЛЕВ</t>
  </si>
  <si>
    <t>КУЛАКОВ</t>
  </si>
  <si>
    <t>АРСЕНИЙ</t>
  </si>
  <si>
    <t>АБРАМОВ</t>
  </si>
  <si>
    <t>ДЕМЕНТЬЕВ</t>
  </si>
  <si>
    <t>ПЕРВУШКИН</t>
  </si>
  <si>
    <t>КИРИЛ</t>
  </si>
  <si>
    <t>АМЕЛЬКИН</t>
  </si>
  <si>
    <t>ЗАГЕРС</t>
  </si>
  <si>
    <t>ГИГИНЯК</t>
  </si>
  <si>
    <t>СМИРНОВ</t>
  </si>
  <si>
    <t>ШУМСКИЙ</t>
  </si>
  <si>
    <t>ШПЕРХ</t>
  </si>
  <si>
    <t>АРХИПОВ</t>
  </si>
  <si>
    <t>РОСТОПША</t>
  </si>
  <si>
    <t>МАМОНТОВ</t>
  </si>
  <si>
    <t>МАТВЕЕВ</t>
  </si>
  <si>
    <t>ЦЕПА</t>
  </si>
  <si>
    <t>МАКСИМ</t>
  </si>
  <si>
    <t>БОРЗОВ</t>
  </si>
  <si>
    <t>ТИХОНОВА</t>
  </si>
  <si>
    <t>АНАСТАСИЯ</t>
  </si>
  <si>
    <t>ФЕРШАЛОВА</t>
  </si>
  <si>
    <t>КАРИНА</t>
  </si>
  <si>
    <t>ТОМАШЕВСКАЯ</t>
  </si>
  <si>
    <t>САВКИНА</t>
  </si>
  <si>
    <t>КУЦЕНИНА</t>
  </si>
  <si>
    <t>ЛЮБОВЬ</t>
  </si>
  <si>
    <t>БРОВИНА</t>
  </si>
  <si>
    <t>ГУЛЯЕВА</t>
  </si>
  <si>
    <t>СПбГМУ им И.П.Павлова</t>
  </si>
  <si>
    <t>ХЛИСТУН</t>
  </si>
  <si>
    <t>ФЁДОРОВА</t>
  </si>
  <si>
    <t>БАХТИНА</t>
  </si>
  <si>
    <t>АЛЕНА</t>
  </si>
  <si>
    <t>ЕГОРОВА</t>
  </si>
  <si>
    <t>НАТАША</t>
  </si>
  <si>
    <t>ФИНАГИНА</t>
  </si>
  <si>
    <t>УШАНОВА</t>
  </si>
  <si>
    <t>АСЯ</t>
  </si>
  <si>
    <t>ЯКОВЛЕВА</t>
  </si>
  <si>
    <t>КУЗНЕЦОВА В/К</t>
  </si>
  <si>
    <t>БОРОДУЛИНА</t>
  </si>
  <si>
    <t>БОНДАРЕВА</t>
  </si>
  <si>
    <t>НИНА</t>
  </si>
  <si>
    <t>МЕЛЬНИКОВА</t>
  </si>
  <si>
    <t>АННА</t>
  </si>
  <si>
    <t>КУЗНЕЦОВА</t>
  </si>
  <si>
    <t>МЕРЕЖИНА</t>
  </si>
  <si>
    <t>ВАЛЕРИЯ</t>
  </si>
  <si>
    <t>КЛИМЕНКО</t>
  </si>
  <si>
    <t>ДИАНА</t>
  </si>
  <si>
    <t>ХАФИЗОВА</t>
  </si>
  <si>
    <t>ИНГА</t>
  </si>
  <si>
    <t>КОЛОСОВА</t>
  </si>
  <si>
    <t>АЛИНА</t>
  </si>
  <si>
    <t>СПбГХПА</t>
  </si>
  <si>
    <t>ГРЕБЕНЕЦ</t>
  </si>
  <si>
    <t>СТЕПАНЯНЦ</t>
  </si>
  <si>
    <t>ИСЛАМШИНА</t>
  </si>
  <si>
    <t>КОНОНОВА</t>
  </si>
  <si>
    <t>МИЛЬЧ</t>
  </si>
  <si>
    <t>МАРТА</t>
  </si>
  <si>
    <t>ГРИШАНОВА</t>
  </si>
  <si>
    <t>КАРАСТАН</t>
  </si>
  <si>
    <t>ВОЛКОВА</t>
  </si>
  <si>
    <t>КСЕНИЯ</t>
  </si>
  <si>
    <t>АБАКУМОВА</t>
  </si>
  <si>
    <t>ТИШИНИНА</t>
  </si>
  <si>
    <t>ДАРЬЯ</t>
  </si>
  <si>
    <t>БУДИЛКИНА</t>
  </si>
  <si>
    <t>ЗАЛИВКА</t>
  </si>
  <si>
    <t>ЗАКИРЬЯНОВА</t>
  </si>
  <si>
    <t>РЕГИНА</t>
  </si>
  <si>
    <t>МАСЛОВА</t>
  </si>
  <si>
    <t>КУЗЬМИНА</t>
  </si>
  <si>
    <t>БОЯРСКАЯ</t>
  </si>
  <si>
    <t>ПОЛУБАБИНА</t>
  </si>
  <si>
    <t>ХОЛОДНАЯ</t>
  </si>
  <si>
    <t>ЕЛЬЦОВА</t>
  </si>
  <si>
    <t>ЕЛИЗАВЕТА</t>
  </si>
  <si>
    <t>КОСЕНКО</t>
  </si>
  <si>
    <t>КОПЕШТЯНСКИ</t>
  </si>
  <si>
    <t>ВАРВАРА</t>
  </si>
  <si>
    <t>ЗАКИРОВА</t>
  </si>
  <si>
    <t>ЕГОРИНА</t>
  </si>
  <si>
    <t>РОЖДЕСТВЕНСКАЯ</t>
  </si>
  <si>
    <t>СЗТУ</t>
  </si>
  <si>
    <t>ЖУКОВА</t>
  </si>
  <si>
    <t>АЛЁНА</t>
  </si>
  <si>
    <t>СПбГУСЭ</t>
  </si>
  <si>
    <t>ПОТЕМКИНА</t>
  </si>
  <si>
    <t>ЗАХАРОВА</t>
  </si>
  <si>
    <t>ОСИПОВА</t>
  </si>
  <si>
    <t>МЕНЬКОВА</t>
  </si>
  <si>
    <t>АДАМОВА</t>
  </si>
  <si>
    <t>КОЛЧКОВА</t>
  </si>
  <si>
    <t>ТВТЬЯНА</t>
  </si>
  <si>
    <t>КОЛЬЦОВА</t>
  </si>
  <si>
    <t>УСПЕНСКАЯ</t>
  </si>
  <si>
    <t>ЛИЗА</t>
  </si>
  <si>
    <t>ТРОНКИНА</t>
  </si>
  <si>
    <t>ИЛЬИНА</t>
  </si>
  <si>
    <t>КУЧЕРОВА</t>
  </si>
  <si>
    <t>ДАНИЛОВА</t>
  </si>
  <si>
    <t>АБДУЛИНА</t>
  </si>
  <si>
    <t>ГАВРИЛОВА</t>
  </si>
  <si>
    <t>ЛИНИЧЕНКО</t>
  </si>
  <si>
    <t>ВАСИЛЬЕВА</t>
  </si>
  <si>
    <t>ТАИСИЯ</t>
  </si>
  <si>
    <t>ПАВЛОВА</t>
  </si>
  <si>
    <t>БАСАЛАЕВА</t>
  </si>
  <si>
    <t>ГЛЕБОВА</t>
  </si>
  <si>
    <t>ПУКАЛОВА</t>
  </si>
  <si>
    <t>НОВОКШЕНОВА</t>
  </si>
  <si>
    <t>ПОЛИНА</t>
  </si>
  <si>
    <t>ПОПОВА В/К</t>
  </si>
  <si>
    <t>БУЛГАРИНА</t>
  </si>
  <si>
    <t>ОДИНЦОВА</t>
  </si>
  <si>
    <t>ПЛОЩАДНАЯ</t>
  </si>
  <si>
    <t>СМОРГУНОВА</t>
  </si>
  <si>
    <t>ПАКЛИНА</t>
  </si>
  <si>
    <t>АФАНАСЬЕВА</t>
  </si>
  <si>
    <t>ВОВЕНДА</t>
  </si>
  <si>
    <t>УШАКОВА</t>
  </si>
  <si>
    <t>ПОПИНЯН</t>
  </si>
  <si>
    <t>ШУШАННА</t>
  </si>
  <si>
    <t>ФОМИЧЕВА</t>
  </si>
  <si>
    <t>НАСТЯ</t>
  </si>
  <si>
    <t>ЮРИНОВА</t>
  </si>
  <si>
    <t>ПИТЬКО</t>
  </si>
  <si>
    <t>ЭЛЬГИЗА</t>
  </si>
  <si>
    <t>САУЛЯК</t>
  </si>
  <si>
    <t>НИКОЛЬСКАЯ</t>
  </si>
  <si>
    <t>ЛАРИОНОВА</t>
  </si>
  <si>
    <t>МОИСЕЕВА</t>
  </si>
  <si>
    <t>м</t>
  </si>
  <si>
    <t>ж</t>
  </si>
  <si>
    <t>Сумма</t>
  </si>
  <si>
    <t>N</t>
  </si>
  <si>
    <t>ВУЗ</t>
  </si>
  <si>
    <t>РГПУ</t>
  </si>
  <si>
    <t>ГУАП</t>
  </si>
  <si>
    <t>ГУ</t>
  </si>
  <si>
    <t>ГПУ</t>
  </si>
  <si>
    <t>СПбГМУ им. Павлова</t>
  </si>
  <si>
    <t>ГУТД</t>
  </si>
  <si>
    <t>ГЭТУ ЛЭТИ</t>
  </si>
  <si>
    <t>РГГМУ Гидромет</t>
  </si>
  <si>
    <t>НГУ ИМ. П.Ф. ЛЕСГАФТА</t>
  </si>
  <si>
    <t>ГАСУ</t>
  </si>
  <si>
    <t>ГК</t>
  </si>
  <si>
    <t>ВМА</t>
  </si>
  <si>
    <t>ГУСЭ</t>
  </si>
  <si>
    <t>СПбГЛТУ</t>
  </si>
  <si>
    <t>ГГУ</t>
  </si>
  <si>
    <t>БАТИП</t>
  </si>
  <si>
    <t>в/к</t>
  </si>
  <si>
    <t>+99:28</t>
  </si>
  <si>
    <t>ГЛТУ</t>
  </si>
  <si>
    <r>
      <t xml:space="preserve">НГУ </t>
    </r>
    <r>
      <rPr>
        <b/>
        <sz val="8"/>
        <color indexed="12"/>
        <rFont val="Arial"/>
        <family val="2"/>
      </rPr>
      <t>ИМ. П.Ф. ЛЕСГАФТА</t>
    </r>
  </si>
  <si>
    <t>АЛЕКСЕЕВА</t>
  </si>
  <si>
    <t>ДМИТРИЕВА</t>
  </si>
  <si>
    <t>5.9 км - 17 КП</t>
  </si>
  <si>
    <t>ПРОТОКОЛ РЕЗУЛЬТАТОВ</t>
  </si>
  <si>
    <t>М</t>
  </si>
  <si>
    <t>Ж</t>
  </si>
  <si>
    <t>Очки</t>
  </si>
  <si>
    <t>Гл.судья</t>
  </si>
  <si>
    <t>Михайлов Б.А.</t>
  </si>
  <si>
    <t>Гл.секретарь</t>
  </si>
  <si>
    <t>Ломова И.А.</t>
  </si>
  <si>
    <t>Чемпионат  ВУЗов СПб по спортивному ориентированию бегом. оз.Светлое</t>
  </si>
  <si>
    <t>3,8 км- 12 КП</t>
  </si>
  <si>
    <t>ГУКиТ</t>
  </si>
  <si>
    <t>ГМУ им. Павлова</t>
  </si>
  <si>
    <t>ГУЭФ</t>
  </si>
  <si>
    <t>ТЭИ</t>
  </si>
  <si>
    <t>ГХПА</t>
  </si>
  <si>
    <t>Гл.судья                                     Михайлов Б.А.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</si>
</sst>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12"/>
      <name val="Arial Cyr"/>
      <family val="0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 Narrow"/>
      <family val="2"/>
    </font>
    <font>
      <b/>
      <sz val="12"/>
      <name val="Arial Cyr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21" fontId="2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Alignment="1">
      <alignment wrapText="1"/>
    </xf>
    <xf numFmtId="0" fontId="7" fillId="0" borderId="3" xfId="0" applyFont="1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wrapText="1"/>
    </xf>
    <xf numFmtId="0" fontId="7" fillId="0" borderId="7" xfId="0" applyFont="1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9" xfId="0" applyBorder="1" applyAlignment="1">
      <alignment/>
    </xf>
    <xf numFmtId="0" fontId="8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/>
    </xf>
    <xf numFmtId="0" fontId="0" fillId="0" borderId="18" xfId="0" applyBorder="1" applyAlignment="1">
      <alignment/>
    </xf>
    <xf numFmtId="0" fontId="6" fillId="0" borderId="5" xfId="0" applyFont="1" applyBorder="1" applyAlignment="1">
      <alignment/>
    </xf>
    <xf numFmtId="0" fontId="8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6" fillId="0" borderId="22" xfId="0" applyFont="1" applyBorder="1" applyAlignment="1">
      <alignment/>
    </xf>
    <xf numFmtId="0" fontId="0" fillId="0" borderId="23" xfId="0" applyBorder="1" applyAlignment="1">
      <alignment/>
    </xf>
    <xf numFmtId="0" fontId="6" fillId="0" borderId="23" xfId="0" applyFont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left" wrapText="1"/>
    </xf>
    <xf numFmtId="21" fontId="2" fillId="0" borderId="5" xfId="0" applyNumberFormat="1" applyFont="1" applyBorder="1" applyAlignment="1">
      <alignment wrapText="1"/>
    </xf>
    <xf numFmtId="0" fontId="0" fillId="0" borderId="5" xfId="0" applyFont="1" applyBorder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 wrapText="1"/>
    </xf>
    <xf numFmtId="21" fontId="2" fillId="0" borderId="5" xfId="0" applyNumberFormat="1" applyFont="1" applyFill="1" applyBorder="1" applyAlignment="1">
      <alignment wrapText="1"/>
    </xf>
    <xf numFmtId="0" fontId="6" fillId="0" borderId="5" xfId="0" applyFont="1" applyFill="1" applyBorder="1" applyAlignment="1">
      <alignment/>
    </xf>
    <xf numFmtId="49" fontId="2" fillId="0" borderId="5" xfId="0" applyNumberFormat="1" applyFont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6" fillId="0" borderId="8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10" fillId="0" borderId="18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1" fillId="0" borderId="14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10" fillId="0" borderId="2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0" fillId="0" borderId="18" xfId="0" applyFont="1" applyBorder="1" applyAlignment="1">
      <alignment/>
    </xf>
    <xf numFmtId="0" fontId="11" fillId="0" borderId="14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6" fillId="0" borderId="16" xfId="0" applyFont="1" applyBorder="1" applyAlignment="1">
      <alignment/>
    </xf>
    <xf numFmtId="0" fontId="4" fillId="0" borderId="26" xfId="0" applyFont="1" applyBorder="1" applyAlignment="1">
      <alignment horizontal="left" wrapText="1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13" fillId="0" borderId="21" xfId="0" applyFont="1" applyBorder="1" applyAlignment="1">
      <alignment horizontal="left" wrapText="1"/>
    </xf>
    <xf numFmtId="0" fontId="6" fillId="0" borderId="21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30" xfId="0" applyBorder="1" applyAlignment="1">
      <alignment/>
    </xf>
    <xf numFmtId="0" fontId="11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31" xfId="0" applyFont="1" applyBorder="1" applyAlignment="1">
      <alignment/>
    </xf>
    <xf numFmtId="0" fontId="0" fillId="0" borderId="32" xfId="0" applyBorder="1" applyAlignment="1">
      <alignment/>
    </xf>
    <xf numFmtId="0" fontId="8" fillId="0" borderId="23" xfId="0" applyFont="1" applyBorder="1" applyAlignment="1">
      <alignment/>
    </xf>
    <xf numFmtId="0" fontId="6" fillId="0" borderId="33" xfId="0" applyFont="1" applyBorder="1" applyAlignment="1">
      <alignment/>
    </xf>
    <xf numFmtId="0" fontId="13" fillId="0" borderId="14" xfId="0" applyFont="1" applyBorder="1" applyAlignment="1">
      <alignment horizontal="left" wrapText="1"/>
    </xf>
    <xf numFmtId="0" fontId="6" fillId="0" borderId="15" xfId="0" applyFont="1" applyFill="1" applyBorder="1" applyAlignment="1">
      <alignment/>
    </xf>
    <xf numFmtId="0" fontId="6" fillId="0" borderId="30" xfId="0" applyFont="1" applyBorder="1" applyAlignment="1">
      <alignment/>
    </xf>
    <xf numFmtId="0" fontId="10" fillId="0" borderId="22" xfId="0" applyFont="1" applyBorder="1" applyAlignment="1">
      <alignment/>
    </xf>
    <xf numFmtId="0" fontId="6" fillId="0" borderId="34" xfId="0" applyFont="1" applyBorder="1" applyAlignment="1">
      <alignment/>
    </xf>
    <xf numFmtId="0" fontId="0" fillId="0" borderId="28" xfId="0" applyBorder="1" applyAlignment="1">
      <alignment/>
    </xf>
    <xf numFmtId="0" fontId="10" fillId="0" borderId="21" xfId="0" applyFont="1" applyBorder="1" applyAlignment="1">
      <alignment/>
    </xf>
    <xf numFmtId="0" fontId="6" fillId="0" borderId="35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8" fillId="0" borderId="0" xfId="0" applyNumberFormat="1" applyFont="1" applyAlignment="1">
      <alignment horizontal="left"/>
    </xf>
    <xf numFmtId="0" fontId="6" fillId="0" borderId="5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4" fontId="1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16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vertical="center"/>
    </xf>
    <xf numFmtId="0" fontId="8" fillId="0" borderId="24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25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4"/>
  <sheetViews>
    <sheetView tabSelected="1" workbookViewId="0" topLeftCell="A1">
      <selection activeCell="L180" sqref="L180"/>
    </sheetView>
  </sheetViews>
  <sheetFormatPr defaultColWidth="9.00390625" defaultRowHeight="12.75"/>
  <cols>
    <col min="1" max="1" width="3.625" style="0" customWidth="1"/>
    <col min="2" max="2" width="4.375" style="0" customWidth="1"/>
    <col min="3" max="3" width="16.375" style="0" customWidth="1"/>
    <col min="4" max="4" width="12.625" style="0" customWidth="1"/>
    <col min="5" max="5" width="4.375" style="0" bestFit="1" customWidth="1"/>
    <col min="6" max="6" width="5.00390625" style="0" bestFit="1" customWidth="1"/>
    <col min="7" max="7" width="20.00390625" style="0" customWidth="1"/>
    <col min="8" max="8" width="10.125" style="0" bestFit="1" customWidth="1"/>
    <col min="9" max="9" width="5.875" style="0" customWidth="1"/>
    <col min="10" max="10" width="6.625" style="0" bestFit="1" customWidth="1"/>
    <col min="11" max="11" width="5.375" style="0" customWidth="1"/>
    <col min="12" max="15" width="30.75390625" style="0" customWidth="1"/>
  </cols>
  <sheetData>
    <row r="2" spans="1:10" ht="18">
      <c r="A2" s="156" t="s">
        <v>498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3:8" ht="27" customHeight="1">
      <c r="C3" s="154" t="s">
        <v>490</v>
      </c>
      <c r="D3" s="155"/>
      <c r="E3" s="155"/>
      <c r="F3" s="155"/>
      <c r="G3" s="155"/>
      <c r="H3" s="116">
        <v>40831</v>
      </c>
    </row>
    <row r="4" spans="1:7" ht="19.5" customHeight="1">
      <c r="A4" s="1" t="s">
        <v>491</v>
      </c>
      <c r="D4" s="113"/>
      <c r="E4" s="113"/>
      <c r="F4" s="113"/>
      <c r="G4" s="113" t="s">
        <v>489</v>
      </c>
    </row>
    <row r="5" spans="1:11" ht="24.75" customHeight="1">
      <c r="A5" s="60" t="s">
        <v>0</v>
      </c>
      <c r="B5" s="60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0" t="s">
        <v>6</v>
      </c>
      <c r="H5" s="60" t="s">
        <v>7</v>
      </c>
      <c r="I5" s="60" t="s">
        <v>8</v>
      </c>
      <c r="J5" s="60" t="s">
        <v>9</v>
      </c>
      <c r="K5" s="117" t="s">
        <v>493</v>
      </c>
    </row>
    <row r="6" spans="1:11" ht="12.75">
      <c r="A6" s="61">
        <v>1</v>
      </c>
      <c r="B6" s="61">
        <v>224</v>
      </c>
      <c r="C6" s="62" t="s">
        <v>206</v>
      </c>
      <c r="D6" s="62" t="s">
        <v>14</v>
      </c>
      <c r="E6" s="61">
        <v>1990</v>
      </c>
      <c r="F6" s="61" t="s">
        <v>11</v>
      </c>
      <c r="G6" s="62" t="s">
        <v>207</v>
      </c>
      <c r="H6" s="63">
        <v>0.02326388888888889</v>
      </c>
      <c r="I6" s="61">
        <v>1</v>
      </c>
      <c r="J6" s="61"/>
      <c r="K6" s="45">
        <v>50</v>
      </c>
    </row>
    <row r="7" spans="1:11" ht="12.75">
      <c r="A7" s="61">
        <v>2</v>
      </c>
      <c r="B7" s="61">
        <v>229</v>
      </c>
      <c r="C7" s="62" t="s">
        <v>208</v>
      </c>
      <c r="D7" s="62" t="s">
        <v>62</v>
      </c>
      <c r="E7" s="61">
        <v>1991</v>
      </c>
      <c r="F7" s="61" t="s">
        <v>11</v>
      </c>
      <c r="G7" s="62" t="s">
        <v>207</v>
      </c>
      <c r="H7" s="63">
        <v>0.023738425925925923</v>
      </c>
      <c r="I7" s="61">
        <v>2</v>
      </c>
      <c r="J7" s="61" t="s">
        <v>70</v>
      </c>
      <c r="K7" s="45">
        <v>47</v>
      </c>
    </row>
    <row r="8" spans="1:11" ht="12.75">
      <c r="A8" s="61">
        <v>3</v>
      </c>
      <c r="B8" s="61">
        <v>223</v>
      </c>
      <c r="C8" s="62" t="s">
        <v>209</v>
      </c>
      <c r="D8" s="62" t="s">
        <v>53</v>
      </c>
      <c r="E8" s="61">
        <v>1992</v>
      </c>
      <c r="F8" s="61" t="s">
        <v>15</v>
      </c>
      <c r="G8" s="62" t="s">
        <v>210</v>
      </c>
      <c r="H8" s="63">
        <v>0.02417824074074074</v>
      </c>
      <c r="I8" s="61">
        <v>3</v>
      </c>
      <c r="J8" s="61" t="s">
        <v>71</v>
      </c>
      <c r="K8" s="45">
        <v>45</v>
      </c>
    </row>
    <row r="9" spans="1:11" ht="12.75">
      <c r="A9" s="61">
        <v>4</v>
      </c>
      <c r="B9" s="61">
        <v>201</v>
      </c>
      <c r="C9" s="62" t="s">
        <v>211</v>
      </c>
      <c r="D9" s="62" t="s">
        <v>62</v>
      </c>
      <c r="E9" s="61">
        <v>1994</v>
      </c>
      <c r="F9" s="61" t="s">
        <v>15</v>
      </c>
      <c r="G9" s="62" t="s">
        <v>207</v>
      </c>
      <c r="H9" s="63">
        <v>0.024351851851851857</v>
      </c>
      <c r="I9" s="61">
        <v>4</v>
      </c>
      <c r="J9" s="61" t="s">
        <v>72</v>
      </c>
      <c r="K9" s="45">
        <v>44</v>
      </c>
    </row>
    <row r="10" spans="1:11" ht="12.75">
      <c r="A10" s="61">
        <v>5</v>
      </c>
      <c r="B10" s="61">
        <v>222</v>
      </c>
      <c r="C10" s="62" t="s">
        <v>212</v>
      </c>
      <c r="D10" s="62" t="s">
        <v>59</v>
      </c>
      <c r="E10" s="61">
        <v>1994</v>
      </c>
      <c r="F10" s="61" t="s">
        <v>15</v>
      </c>
      <c r="G10" s="62" t="s">
        <v>213</v>
      </c>
      <c r="H10" s="63">
        <v>0.024675925925925924</v>
      </c>
      <c r="I10" s="61">
        <v>5</v>
      </c>
      <c r="J10" s="61" t="s">
        <v>73</v>
      </c>
      <c r="K10" s="45">
        <v>43</v>
      </c>
    </row>
    <row r="11" spans="1:11" ht="12.75">
      <c r="A11" s="61">
        <v>6</v>
      </c>
      <c r="B11" s="61">
        <v>207</v>
      </c>
      <c r="C11" s="62" t="s">
        <v>214</v>
      </c>
      <c r="D11" s="62" t="s">
        <v>215</v>
      </c>
      <c r="E11" s="61">
        <v>1990</v>
      </c>
      <c r="F11" s="61" t="s">
        <v>11</v>
      </c>
      <c r="G11" s="62" t="s">
        <v>207</v>
      </c>
      <c r="H11" s="63">
        <v>0.024814814814814817</v>
      </c>
      <c r="I11" s="61">
        <v>6</v>
      </c>
      <c r="J11" s="61" t="s">
        <v>74</v>
      </c>
      <c r="K11" s="45">
        <v>42</v>
      </c>
    </row>
    <row r="12" spans="1:11" ht="12.75">
      <c r="A12" s="61">
        <v>7</v>
      </c>
      <c r="B12" s="61">
        <v>221</v>
      </c>
      <c r="C12" s="62" t="s">
        <v>216</v>
      </c>
      <c r="D12" s="62" t="s">
        <v>14</v>
      </c>
      <c r="E12" s="61">
        <v>1992</v>
      </c>
      <c r="F12" s="61" t="s">
        <v>15</v>
      </c>
      <c r="G12" s="62" t="s">
        <v>217</v>
      </c>
      <c r="H12" s="63">
        <v>0.02533564814814815</v>
      </c>
      <c r="I12" s="61">
        <v>7</v>
      </c>
      <c r="J12" s="61" t="s">
        <v>75</v>
      </c>
      <c r="K12" s="45">
        <v>41</v>
      </c>
    </row>
    <row r="13" spans="1:11" ht="12.75">
      <c r="A13" s="61">
        <v>8</v>
      </c>
      <c r="B13" s="61">
        <v>205</v>
      </c>
      <c r="C13" s="62" t="s">
        <v>218</v>
      </c>
      <c r="D13" s="62" t="s">
        <v>44</v>
      </c>
      <c r="E13" s="61">
        <v>1992</v>
      </c>
      <c r="F13" s="61" t="s">
        <v>15</v>
      </c>
      <c r="G13" s="62" t="s">
        <v>217</v>
      </c>
      <c r="H13" s="63">
        <v>0.026238425925925925</v>
      </c>
      <c r="I13" s="61">
        <v>8</v>
      </c>
      <c r="J13" s="61" t="s">
        <v>76</v>
      </c>
      <c r="K13" s="45">
        <v>40</v>
      </c>
    </row>
    <row r="14" spans="1:11" ht="12.75">
      <c r="A14" s="61">
        <v>9</v>
      </c>
      <c r="B14" s="61">
        <v>232</v>
      </c>
      <c r="C14" s="62" t="s">
        <v>219</v>
      </c>
      <c r="D14" s="62" t="s">
        <v>28</v>
      </c>
      <c r="E14" s="61">
        <v>1992</v>
      </c>
      <c r="F14" s="61" t="s">
        <v>11</v>
      </c>
      <c r="G14" s="62" t="s">
        <v>220</v>
      </c>
      <c r="H14" s="63">
        <v>0.026342592592592588</v>
      </c>
      <c r="I14" s="61">
        <v>9</v>
      </c>
      <c r="J14" s="61" t="s">
        <v>24</v>
      </c>
      <c r="K14" s="45">
        <v>39</v>
      </c>
    </row>
    <row r="15" spans="1:11" ht="12.75">
      <c r="A15" s="61">
        <v>10</v>
      </c>
      <c r="B15" s="61">
        <v>256</v>
      </c>
      <c r="C15" s="62" t="s">
        <v>35</v>
      </c>
      <c r="D15" s="62" t="s">
        <v>69</v>
      </c>
      <c r="E15" s="61">
        <v>1989</v>
      </c>
      <c r="F15" s="61" t="s">
        <v>11</v>
      </c>
      <c r="G15" s="62" t="s">
        <v>213</v>
      </c>
      <c r="H15" s="63">
        <v>0.026516203703703698</v>
      </c>
      <c r="I15" s="61">
        <v>10</v>
      </c>
      <c r="J15" s="61" t="s">
        <v>77</v>
      </c>
      <c r="K15" s="45">
        <v>38</v>
      </c>
    </row>
    <row r="16" spans="1:11" ht="12.75">
      <c r="A16" s="61">
        <v>11</v>
      </c>
      <c r="B16" s="61">
        <v>213</v>
      </c>
      <c r="C16" s="62" t="s">
        <v>221</v>
      </c>
      <c r="D16" s="62" t="s">
        <v>222</v>
      </c>
      <c r="E16" s="61">
        <v>1992</v>
      </c>
      <c r="F16" s="61" t="s">
        <v>15</v>
      </c>
      <c r="G16" s="62" t="s">
        <v>223</v>
      </c>
      <c r="H16" s="63">
        <v>0.02665509259259259</v>
      </c>
      <c r="I16" s="61">
        <v>11</v>
      </c>
      <c r="J16" s="61" t="s">
        <v>78</v>
      </c>
      <c r="K16" s="45">
        <v>37</v>
      </c>
    </row>
    <row r="17" spans="1:11" ht="12.75">
      <c r="A17" s="61">
        <v>12</v>
      </c>
      <c r="B17" s="61">
        <v>225</v>
      </c>
      <c r="C17" s="62" t="s">
        <v>224</v>
      </c>
      <c r="D17" s="62" t="s">
        <v>62</v>
      </c>
      <c r="E17" s="61">
        <v>1990</v>
      </c>
      <c r="F17" s="61" t="s">
        <v>15</v>
      </c>
      <c r="G17" s="62" t="s">
        <v>213</v>
      </c>
      <c r="H17" s="63">
        <v>0.02666666666666667</v>
      </c>
      <c r="I17" s="61">
        <v>12</v>
      </c>
      <c r="J17" s="61" t="s">
        <v>79</v>
      </c>
      <c r="K17" s="45">
        <v>36</v>
      </c>
    </row>
    <row r="18" spans="1:11" ht="12.75">
      <c r="A18" s="61">
        <v>13</v>
      </c>
      <c r="B18" s="61">
        <v>281</v>
      </c>
      <c r="C18" s="62" t="s">
        <v>225</v>
      </c>
      <c r="D18" s="62" t="s">
        <v>62</v>
      </c>
      <c r="E18" s="61">
        <v>1989</v>
      </c>
      <c r="F18" s="61" t="s">
        <v>11</v>
      </c>
      <c r="G18" s="62" t="s">
        <v>226</v>
      </c>
      <c r="H18" s="63">
        <v>0.027071759259259257</v>
      </c>
      <c r="I18" s="61">
        <v>13</v>
      </c>
      <c r="J18" s="61" t="s">
        <v>80</v>
      </c>
      <c r="K18" s="45">
        <v>35</v>
      </c>
    </row>
    <row r="19" spans="1:11" ht="12.75">
      <c r="A19" s="61">
        <v>14</v>
      </c>
      <c r="B19" s="61">
        <v>209</v>
      </c>
      <c r="C19" s="62" t="s">
        <v>227</v>
      </c>
      <c r="D19" s="62" t="s">
        <v>42</v>
      </c>
      <c r="E19" s="61">
        <v>1994</v>
      </c>
      <c r="F19" s="61" t="s">
        <v>15</v>
      </c>
      <c r="G19" s="62" t="s">
        <v>213</v>
      </c>
      <c r="H19" s="63">
        <v>0.027337962962962963</v>
      </c>
      <c r="I19" s="61">
        <v>14</v>
      </c>
      <c r="J19" s="61" t="s">
        <v>81</v>
      </c>
      <c r="K19" s="45">
        <v>34</v>
      </c>
    </row>
    <row r="20" spans="1:11" ht="12.75">
      <c r="A20" s="61">
        <v>15</v>
      </c>
      <c r="B20" s="61">
        <v>279</v>
      </c>
      <c r="C20" s="62" t="s">
        <v>228</v>
      </c>
      <c r="D20" s="62" t="s">
        <v>30</v>
      </c>
      <c r="E20" s="61">
        <v>1991</v>
      </c>
      <c r="F20" s="61"/>
      <c r="G20" s="62" t="s">
        <v>229</v>
      </c>
      <c r="H20" s="63">
        <v>0.02832175925925926</v>
      </c>
      <c r="I20" s="61">
        <v>15</v>
      </c>
      <c r="J20" s="61" t="s">
        <v>82</v>
      </c>
      <c r="K20" s="14"/>
    </row>
    <row r="21" spans="1:11" ht="12.75">
      <c r="A21" s="61">
        <v>16</v>
      </c>
      <c r="B21" s="61">
        <v>220</v>
      </c>
      <c r="C21" s="62" t="s">
        <v>230</v>
      </c>
      <c r="D21" s="62" t="s">
        <v>10</v>
      </c>
      <c r="E21" s="61">
        <v>1992</v>
      </c>
      <c r="F21" s="61" t="s">
        <v>15</v>
      </c>
      <c r="G21" s="62" t="s">
        <v>207</v>
      </c>
      <c r="H21" s="63">
        <v>0.02836805555555556</v>
      </c>
      <c r="I21" s="61">
        <v>16</v>
      </c>
      <c r="J21" s="61" t="s">
        <v>83</v>
      </c>
      <c r="K21" s="45">
        <v>33</v>
      </c>
    </row>
    <row r="22" spans="1:11" ht="12.75">
      <c r="A22" s="61">
        <v>17</v>
      </c>
      <c r="B22" s="61">
        <v>208</v>
      </c>
      <c r="C22" s="62" t="s">
        <v>231</v>
      </c>
      <c r="D22" s="62" t="s">
        <v>10</v>
      </c>
      <c r="E22" s="61">
        <v>1991</v>
      </c>
      <c r="F22" s="61" t="s">
        <v>15</v>
      </c>
      <c r="G22" s="62" t="s">
        <v>217</v>
      </c>
      <c r="H22" s="63">
        <v>0.028483796296296295</v>
      </c>
      <c r="I22" s="61">
        <v>17</v>
      </c>
      <c r="J22" s="61" t="s">
        <v>84</v>
      </c>
      <c r="K22" s="45">
        <v>32</v>
      </c>
    </row>
    <row r="23" spans="1:11" ht="12.75">
      <c r="A23" s="61">
        <v>18</v>
      </c>
      <c r="B23" s="61">
        <v>215</v>
      </c>
      <c r="C23" s="62" t="s">
        <v>232</v>
      </c>
      <c r="D23" s="62" t="s">
        <v>62</v>
      </c>
      <c r="E23" s="61">
        <v>1991</v>
      </c>
      <c r="F23" s="61" t="s">
        <v>15</v>
      </c>
      <c r="G23" s="62" t="s">
        <v>213</v>
      </c>
      <c r="H23" s="63">
        <v>0.028657407407407406</v>
      </c>
      <c r="I23" s="61">
        <v>18</v>
      </c>
      <c r="J23" s="61" t="s">
        <v>85</v>
      </c>
      <c r="K23" s="45">
        <v>31</v>
      </c>
    </row>
    <row r="24" spans="1:11" ht="12.75">
      <c r="A24" s="61">
        <v>19</v>
      </c>
      <c r="B24" s="61">
        <v>235</v>
      </c>
      <c r="C24" s="62" t="s">
        <v>233</v>
      </c>
      <c r="D24" s="62" t="s">
        <v>16</v>
      </c>
      <c r="E24" s="61">
        <v>1991</v>
      </c>
      <c r="F24" s="61" t="s">
        <v>11</v>
      </c>
      <c r="G24" s="62" t="s">
        <v>234</v>
      </c>
      <c r="H24" s="63">
        <v>0.028657407407407406</v>
      </c>
      <c r="I24" s="61">
        <v>18</v>
      </c>
      <c r="J24" s="61" t="s">
        <v>85</v>
      </c>
      <c r="K24" s="45">
        <v>30</v>
      </c>
    </row>
    <row r="25" spans="1:11" ht="12.75">
      <c r="A25" s="61">
        <v>20</v>
      </c>
      <c r="B25" s="61">
        <v>289</v>
      </c>
      <c r="C25" s="62" t="s">
        <v>235</v>
      </c>
      <c r="D25" s="62" t="s">
        <v>16</v>
      </c>
      <c r="E25" s="61">
        <v>1994</v>
      </c>
      <c r="F25" s="61" t="s">
        <v>19</v>
      </c>
      <c r="G25" s="62" t="s">
        <v>210</v>
      </c>
      <c r="H25" s="63">
        <v>0.028738425925925928</v>
      </c>
      <c r="I25" s="61">
        <v>20</v>
      </c>
      <c r="J25" s="61" t="s">
        <v>86</v>
      </c>
      <c r="K25" s="45">
        <v>29</v>
      </c>
    </row>
    <row r="26" spans="1:11" ht="12.75">
      <c r="A26" s="61">
        <v>21</v>
      </c>
      <c r="B26" s="61">
        <v>206</v>
      </c>
      <c r="C26" s="62" t="s">
        <v>236</v>
      </c>
      <c r="D26" s="62" t="s">
        <v>63</v>
      </c>
      <c r="E26" s="61">
        <v>1989</v>
      </c>
      <c r="F26" s="61" t="s">
        <v>11</v>
      </c>
      <c r="G26" s="62" t="s">
        <v>480</v>
      </c>
      <c r="H26" s="63">
        <v>0.0290162037037037</v>
      </c>
      <c r="I26" s="61">
        <v>21</v>
      </c>
      <c r="J26" s="61" t="s">
        <v>87</v>
      </c>
      <c r="K26" s="45">
        <v>28</v>
      </c>
    </row>
    <row r="27" spans="1:11" ht="12.75">
      <c r="A27" s="61">
        <v>22</v>
      </c>
      <c r="B27" s="61">
        <v>233</v>
      </c>
      <c r="C27" s="62" t="s">
        <v>237</v>
      </c>
      <c r="D27" s="62" t="s">
        <v>238</v>
      </c>
      <c r="E27" s="61">
        <v>1993</v>
      </c>
      <c r="F27" s="61" t="s">
        <v>15</v>
      </c>
      <c r="G27" s="62" t="s">
        <v>239</v>
      </c>
      <c r="H27" s="63">
        <v>0.030034722222222223</v>
      </c>
      <c r="I27" s="61">
        <v>22</v>
      </c>
      <c r="J27" s="61" t="s">
        <v>88</v>
      </c>
      <c r="K27" s="45">
        <v>27</v>
      </c>
    </row>
    <row r="28" spans="1:11" ht="12.75">
      <c r="A28" s="61">
        <v>23</v>
      </c>
      <c r="B28" s="61">
        <v>202</v>
      </c>
      <c r="C28" s="62" t="s">
        <v>240</v>
      </c>
      <c r="D28" s="62" t="s">
        <v>16</v>
      </c>
      <c r="E28" s="61">
        <v>1987</v>
      </c>
      <c r="F28" s="61" t="s">
        <v>15</v>
      </c>
      <c r="G28" s="62" t="s">
        <v>217</v>
      </c>
      <c r="H28" s="63">
        <v>0.03050925925925926</v>
      </c>
      <c r="I28" s="61">
        <v>23</v>
      </c>
      <c r="J28" s="61" t="s">
        <v>89</v>
      </c>
      <c r="K28" s="14"/>
    </row>
    <row r="29" spans="1:11" ht="12.75">
      <c r="A29" s="61">
        <v>24</v>
      </c>
      <c r="B29" s="61">
        <v>212</v>
      </c>
      <c r="C29" s="62" t="s">
        <v>241</v>
      </c>
      <c r="D29" s="62" t="s">
        <v>42</v>
      </c>
      <c r="E29" s="61">
        <v>1990</v>
      </c>
      <c r="F29" s="61" t="s">
        <v>15</v>
      </c>
      <c r="G29" s="62" t="s">
        <v>217</v>
      </c>
      <c r="H29" s="63">
        <v>0.030648148148148147</v>
      </c>
      <c r="I29" s="61">
        <v>24</v>
      </c>
      <c r="J29" s="61" t="s">
        <v>90</v>
      </c>
      <c r="K29" s="14"/>
    </row>
    <row r="30" spans="1:11" ht="12.75">
      <c r="A30" s="61">
        <v>25</v>
      </c>
      <c r="B30" s="61">
        <v>278</v>
      </c>
      <c r="C30" s="62" t="s">
        <v>242</v>
      </c>
      <c r="D30" s="62" t="s">
        <v>54</v>
      </c>
      <c r="E30" s="61">
        <v>1994</v>
      </c>
      <c r="F30" s="61" t="s">
        <v>19</v>
      </c>
      <c r="G30" s="62" t="s">
        <v>243</v>
      </c>
      <c r="H30" s="63">
        <v>0.03099537037037037</v>
      </c>
      <c r="I30" s="61">
        <v>25</v>
      </c>
      <c r="J30" s="61" t="s">
        <v>91</v>
      </c>
      <c r="K30" s="14"/>
    </row>
    <row r="31" spans="1:11" ht="12.75">
      <c r="A31" s="61">
        <v>26</v>
      </c>
      <c r="B31" s="61">
        <v>211</v>
      </c>
      <c r="C31" s="62" t="s">
        <v>244</v>
      </c>
      <c r="D31" s="62" t="s">
        <v>12</v>
      </c>
      <c r="E31" s="61">
        <v>1994</v>
      </c>
      <c r="F31" s="61" t="s">
        <v>15</v>
      </c>
      <c r="G31" s="62" t="s">
        <v>213</v>
      </c>
      <c r="H31" s="63">
        <v>0.03137731481481481</v>
      </c>
      <c r="I31" s="61">
        <v>26</v>
      </c>
      <c r="J31" s="61" t="s">
        <v>92</v>
      </c>
      <c r="K31" s="45">
        <v>26</v>
      </c>
    </row>
    <row r="32" spans="1:11" ht="12.75">
      <c r="A32" s="61">
        <v>27</v>
      </c>
      <c r="B32" s="61">
        <v>230</v>
      </c>
      <c r="C32" s="62" t="s">
        <v>245</v>
      </c>
      <c r="D32" s="62" t="s">
        <v>246</v>
      </c>
      <c r="E32" s="61">
        <v>1994</v>
      </c>
      <c r="F32" s="61" t="s">
        <v>15</v>
      </c>
      <c r="G32" s="62" t="s">
        <v>217</v>
      </c>
      <c r="H32" s="63">
        <v>0.03144675925925926</v>
      </c>
      <c r="I32" s="61">
        <v>27</v>
      </c>
      <c r="J32" s="61" t="s">
        <v>93</v>
      </c>
      <c r="K32" s="14"/>
    </row>
    <row r="33" spans="1:11" ht="12.75">
      <c r="A33" s="61">
        <v>28</v>
      </c>
      <c r="B33" s="61">
        <v>296</v>
      </c>
      <c r="C33" s="62" t="s">
        <v>61</v>
      </c>
      <c r="D33" s="62" t="s">
        <v>246</v>
      </c>
      <c r="E33" s="61">
        <v>1992</v>
      </c>
      <c r="F33" s="61" t="s">
        <v>29</v>
      </c>
      <c r="G33" s="62" t="s">
        <v>247</v>
      </c>
      <c r="H33" s="63">
        <v>0.03247685185185185</v>
      </c>
      <c r="I33" s="61">
        <v>28</v>
      </c>
      <c r="J33" s="61" t="s">
        <v>94</v>
      </c>
      <c r="K33" s="45">
        <v>25</v>
      </c>
    </row>
    <row r="34" spans="1:11" ht="12.75">
      <c r="A34" s="61">
        <v>29</v>
      </c>
      <c r="B34" s="61">
        <v>234</v>
      </c>
      <c r="C34" s="62" t="s">
        <v>248</v>
      </c>
      <c r="D34" s="62" t="s">
        <v>45</v>
      </c>
      <c r="E34" s="61">
        <v>1992</v>
      </c>
      <c r="F34" s="61" t="s">
        <v>15</v>
      </c>
      <c r="G34" s="62" t="s">
        <v>217</v>
      </c>
      <c r="H34" s="63">
        <v>0.03255787037037037</v>
      </c>
      <c r="I34" s="61">
        <v>29</v>
      </c>
      <c r="J34" s="61" t="s">
        <v>95</v>
      </c>
      <c r="K34" s="14"/>
    </row>
    <row r="35" spans="1:11" ht="12.75">
      <c r="A35" s="61">
        <v>30</v>
      </c>
      <c r="B35" s="61">
        <v>210</v>
      </c>
      <c r="C35" s="62" t="s">
        <v>249</v>
      </c>
      <c r="D35" s="62" t="s">
        <v>60</v>
      </c>
      <c r="E35" s="61">
        <v>1994</v>
      </c>
      <c r="F35" s="61" t="s">
        <v>15</v>
      </c>
      <c r="G35" s="62" t="s">
        <v>217</v>
      </c>
      <c r="H35" s="63">
        <v>0.033136574074074075</v>
      </c>
      <c r="I35" s="61">
        <v>30</v>
      </c>
      <c r="J35" s="61" t="s">
        <v>96</v>
      </c>
      <c r="K35" s="14"/>
    </row>
    <row r="36" spans="1:11" ht="12.75">
      <c r="A36" s="61">
        <v>31</v>
      </c>
      <c r="B36" s="61">
        <v>203</v>
      </c>
      <c r="C36" s="62" t="s">
        <v>250</v>
      </c>
      <c r="D36" s="62" t="s">
        <v>45</v>
      </c>
      <c r="E36" s="61">
        <v>1993</v>
      </c>
      <c r="F36" s="61" t="s">
        <v>15</v>
      </c>
      <c r="G36" s="62" t="s">
        <v>207</v>
      </c>
      <c r="H36" s="63">
        <v>0.03332175925925926</v>
      </c>
      <c r="I36" s="61">
        <v>31</v>
      </c>
      <c r="J36" s="61" t="s">
        <v>97</v>
      </c>
      <c r="K36" s="45">
        <v>24</v>
      </c>
    </row>
    <row r="37" spans="1:11" ht="12.75">
      <c r="A37" s="61">
        <v>32</v>
      </c>
      <c r="B37" s="61">
        <v>219</v>
      </c>
      <c r="C37" s="62" t="s">
        <v>251</v>
      </c>
      <c r="D37" s="62" t="s">
        <v>59</v>
      </c>
      <c r="E37" s="61">
        <v>1994</v>
      </c>
      <c r="F37" s="61" t="s">
        <v>15</v>
      </c>
      <c r="G37" s="62" t="s">
        <v>217</v>
      </c>
      <c r="H37" s="63">
        <v>0.03333333333333333</v>
      </c>
      <c r="I37" s="61">
        <v>32</v>
      </c>
      <c r="J37" s="61" t="s">
        <v>98</v>
      </c>
      <c r="K37" s="14"/>
    </row>
    <row r="38" spans="1:11" ht="12.75">
      <c r="A38" s="61">
        <v>33</v>
      </c>
      <c r="B38" s="61">
        <v>253</v>
      </c>
      <c r="C38" s="62" t="s">
        <v>252</v>
      </c>
      <c r="D38" s="62" t="s">
        <v>253</v>
      </c>
      <c r="E38" s="61">
        <v>1990</v>
      </c>
      <c r="F38" s="61" t="s">
        <v>19</v>
      </c>
      <c r="G38" s="62" t="s">
        <v>254</v>
      </c>
      <c r="H38" s="63">
        <v>0.03417824074074074</v>
      </c>
      <c r="I38" s="61">
        <v>33</v>
      </c>
      <c r="J38" s="61" t="s">
        <v>99</v>
      </c>
      <c r="K38" s="45">
        <v>23</v>
      </c>
    </row>
    <row r="39" spans="1:11" ht="12.75">
      <c r="A39" s="61">
        <v>34</v>
      </c>
      <c r="B39" s="61">
        <v>227</v>
      </c>
      <c r="C39" s="62" t="s">
        <v>255</v>
      </c>
      <c r="D39" s="62" t="s">
        <v>14</v>
      </c>
      <c r="E39" s="61">
        <v>1992</v>
      </c>
      <c r="F39" s="61" t="s">
        <v>15</v>
      </c>
      <c r="G39" s="62" t="s">
        <v>217</v>
      </c>
      <c r="H39" s="63">
        <v>0.03459490740740741</v>
      </c>
      <c r="I39" s="61">
        <v>34</v>
      </c>
      <c r="J39" s="61" t="s">
        <v>67</v>
      </c>
      <c r="K39" s="14"/>
    </row>
    <row r="40" spans="1:11" ht="12.75">
      <c r="A40" s="61">
        <v>35</v>
      </c>
      <c r="B40" s="61">
        <v>273</v>
      </c>
      <c r="C40" s="62" t="s">
        <v>256</v>
      </c>
      <c r="D40" s="62" t="s">
        <v>62</v>
      </c>
      <c r="E40" s="61">
        <v>1993</v>
      </c>
      <c r="F40" s="61" t="s">
        <v>29</v>
      </c>
      <c r="G40" s="62" t="s">
        <v>247</v>
      </c>
      <c r="H40" s="63">
        <v>0.03512731481481481</v>
      </c>
      <c r="I40" s="61">
        <v>35</v>
      </c>
      <c r="J40" s="61" t="s">
        <v>100</v>
      </c>
      <c r="K40" s="45">
        <v>22</v>
      </c>
    </row>
    <row r="41" spans="1:11" ht="12.75">
      <c r="A41" s="61">
        <v>36</v>
      </c>
      <c r="B41" s="61">
        <v>216</v>
      </c>
      <c r="C41" s="62" t="s">
        <v>257</v>
      </c>
      <c r="D41" s="62" t="s">
        <v>42</v>
      </c>
      <c r="E41" s="61">
        <v>1990</v>
      </c>
      <c r="F41" s="61" t="s">
        <v>15</v>
      </c>
      <c r="G41" s="62" t="s">
        <v>207</v>
      </c>
      <c r="H41" s="63">
        <v>0.03543981481481481</v>
      </c>
      <c r="I41" s="61">
        <v>36</v>
      </c>
      <c r="J41" s="61" t="s">
        <v>101</v>
      </c>
      <c r="K41" s="45">
        <v>21</v>
      </c>
    </row>
    <row r="42" spans="1:11" ht="12.75">
      <c r="A42" s="61">
        <v>37</v>
      </c>
      <c r="B42" s="61">
        <v>277</v>
      </c>
      <c r="C42" s="62" t="s">
        <v>258</v>
      </c>
      <c r="D42" s="62" t="s">
        <v>62</v>
      </c>
      <c r="E42" s="61">
        <v>1992</v>
      </c>
      <c r="F42" s="61" t="s">
        <v>31</v>
      </c>
      <c r="G42" s="62" t="s">
        <v>210</v>
      </c>
      <c r="H42" s="63">
        <v>0.035740740740740747</v>
      </c>
      <c r="I42" s="61">
        <v>37</v>
      </c>
      <c r="J42" s="61" t="s">
        <v>102</v>
      </c>
      <c r="K42" s="45">
        <v>20</v>
      </c>
    </row>
    <row r="43" spans="1:11" ht="12.75">
      <c r="A43" s="61">
        <v>38</v>
      </c>
      <c r="B43" s="61">
        <v>214</v>
      </c>
      <c r="C43" s="62" t="s">
        <v>259</v>
      </c>
      <c r="D43" s="62" t="s">
        <v>16</v>
      </c>
      <c r="E43" s="61">
        <v>1992</v>
      </c>
      <c r="F43" s="61" t="s">
        <v>15</v>
      </c>
      <c r="G43" s="62" t="s">
        <v>260</v>
      </c>
      <c r="H43" s="63">
        <v>0.03575231481481481</v>
      </c>
      <c r="I43" s="61">
        <v>38</v>
      </c>
      <c r="J43" s="61" t="s">
        <v>103</v>
      </c>
      <c r="K43" s="45">
        <v>19</v>
      </c>
    </row>
    <row r="44" spans="1:11" ht="12.75">
      <c r="A44" s="61">
        <v>39</v>
      </c>
      <c r="B44" s="61">
        <v>272</v>
      </c>
      <c r="C44" s="62" t="s">
        <v>261</v>
      </c>
      <c r="D44" s="62" t="s">
        <v>12</v>
      </c>
      <c r="E44" s="61">
        <v>1989</v>
      </c>
      <c r="F44" s="61" t="s">
        <v>19</v>
      </c>
      <c r="G44" s="62" t="s">
        <v>239</v>
      </c>
      <c r="H44" s="63">
        <v>0.03577546296296296</v>
      </c>
      <c r="I44" s="61">
        <v>39</v>
      </c>
      <c r="J44" s="61" t="s">
        <v>104</v>
      </c>
      <c r="K44" s="45">
        <v>18</v>
      </c>
    </row>
    <row r="45" spans="1:11" ht="12.75">
      <c r="A45" s="61">
        <v>40</v>
      </c>
      <c r="B45" s="61">
        <v>217</v>
      </c>
      <c r="C45" s="62" t="s">
        <v>262</v>
      </c>
      <c r="D45" s="62" t="s">
        <v>12</v>
      </c>
      <c r="E45" s="61">
        <v>1989</v>
      </c>
      <c r="F45" s="61" t="s">
        <v>15</v>
      </c>
      <c r="G45" s="62" t="s">
        <v>220</v>
      </c>
      <c r="H45" s="63">
        <v>0.035833333333333335</v>
      </c>
      <c r="I45" s="61">
        <v>40</v>
      </c>
      <c r="J45" s="61" t="s">
        <v>105</v>
      </c>
      <c r="K45" s="64"/>
    </row>
    <row r="46" spans="1:11" ht="12.75">
      <c r="A46" s="61">
        <v>41</v>
      </c>
      <c r="B46" s="61">
        <v>270</v>
      </c>
      <c r="C46" s="62" t="s">
        <v>263</v>
      </c>
      <c r="D46" s="62" t="s">
        <v>246</v>
      </c>
      <c r="E46" s="61">
        <v>1994</v>
      </c>
      <c r="F46" s="61" t="s">
        <v>19</v>
      </c>
      <c r="G46" s="62" t="s">
        <v>213</v>
      </c>
      <c r="H46" s="63">
        <v>0.035868055555555556</v>
      </c>
      <c r="I46" s="61">
        <v>41</v>
      </c>
      <c r="J46" s="61" t="s">
        <v>106</v>
      </c>
      <c r="K46" s="45">
        <v>17</v>
      </c>
    </row>
    <row r="47" spans="1:11" ht="12.75">
      <c r="A47" s="61">
        <v>42</v>
      </c>
      <c r="B47" s="61">
        <v>275</v>
      </c>
      <c r="C47" s="62" t="s">
        <v>264</v>
      </c>
      <c r="D47" s="62" t="s">
        <v>13</v>
      </c>
      <c r="E47" s="61">
        <v>1991</v>
      </c>
      <c r="F47" s="61" t="s">
        <v>29</v>
      </c>
      <c r="G47" s="62" t="s">
        <v>210</v>
      </c>
      <c r="H47" s="63">
        <v>0.03703703703703704</v>
      </c>
      <c r="I47" s="61">
        <v>42</v>
      </c>
      <c r="J47" s="61" t="s">
        <v>107</v>
      </c>
      <c r="K47" s="45">
        <v>16</v>
      </c>
    </row>
    <row r="48" spans="1:11" ht="12.75">
      <c r="A48" s="61">
        <v>43</v>
      </c>
      <c r="B48" s="61">
        <v>259</v>
      </c>
      <c r="C48" s="62" t="s">
        <v>265</v>
      </c>
      <c r="D48" s="62" t="s">
        <v>266</v>
      </c>
      <c r="E48" s="61">
        <v>1993</v>
      </c>
      <c r="F48" s="61" t="s">
        <v>19</v>
      </c>
      <c r="G48" s="62" t="s">
        <v>210</v>
      </c>
      <c r="H48" s="63">
        <v>0.03704861111111111</v>
      </c>
      <c r="I48" s="61">
        <v>43</v>
      </c>
      <c r="J48" s="61" t="s">
        <v>108</v>
      </c>
      <c r="K48" s="45">
        <v>15</v>
      </c>
    </row>
    <row r="49" spans="1:11" ht="12.75">
      <c r="A49" s="61">
        <v>44</v>
      </c>
      <c r="B49" s="61">
        <v>257</v>
      </c>
      <c r="C49" s="62" t="s">
        <v>267</v>
      </c>
      <c r="D49" s="62" t="s">
        <v>268</v>
      </c>
      <c r="E49" s="61">
        <v>1990</v>
      </c>
      <c r="F49" s="61" t="s">
        <v>19</v>
      </c>
      <c r="G49" s="62" t="s">
        <v>220</v>
      </c>
      <c r="H49" s="63">
        <v>0.03891203703703704</v>
      </c>
      <c r="I49" s="61">
        <v>44</v>
      </c>
      <c r="J49" s="61" t="s">
        <v>109</v>
      </c>
      <c r="K49" s="64"/>
    </row>
    <row r="50" spans="1:11" ht="12.75">
      <c r="A50" s="61">
        <v>45</v>
      </c>
      <c r="B50" s="61">
        <v>226</v>
      </c>
      <c r="C50" s="62" t="s">
        <v>269</v>
      </c>
      <c r="D50" s="62" t="s">
        <v>12</v>
      </c>
      <c r="E50" s="61">
        <v>1990</v>
      </c>
      <c r="F50" s="61" t="s">
        <v>15</v>
      </c>
      <c r="G50" s="62" t="s">
        <v>480</v>
      </c>
      <c r="H50" s="63">
        <v>0.03903935185185185</v>
      </c>
      <c r="I50" s="61">
        <v>45</v>
      </c>
      <c r="J50" s="61" t="s">
        <v>110</v>
      </c>
      <c r="K50" s="45">
        <v>14</v>
      </c>
    </row>
    <row r="51" spans="1:11" ht="12.75">
      <c r="A51" s="61">
        <v>46</v>
      </c>
      <c r="B51" s="61">
        <v>238</v>
      </c>
      <c r="C51" s="62" t="s">
        <v>270</v>
      </c>
      <c r="D51" s="62" t="s">
        <v>271</v>
      </c>
      <c r="E51" s="61">
        <v>1991</v>
      </c>
      <c r="F51" s="61"/>
      <c r="G51" s="62" t="s">
        <v>229</v>
      </c>
      <c r="H51" s="63">
        <v>0.039074074074074074</v>
      </c>
      <c r="I51" s="61">
        <v>46</v>
      </c>
      <c r="J51" s="61" t="s">
        <v>111</v>
      </c>
      <c r="K51" s="64"/>
    </row>
    <row r="52" spans="1:11" ht="12.75">
      <c r="A52" s="61">
        <v>47</v>
      </c>
      <c r="B52" s="61">
        <v>204</v>
      </c>
      <c r="C52" s="62" t="s">
        <v>272</v>
      </c>
      <c r="D52" s="62" t="s">
        <v>273</v>
      </c>
      <c r="E52" s="61">
        <v>1991</v>
      </c>
      <c r="F52" s="61" t="s">
        <v>15</v>
      </c>
      <c r="G52" s="62" t="s">
        <v>220</v>
      </c>
      <c r="H52" s="63">
        <v>0.04138888888888889</v>
      </c>
      <c r="I52" s="61">
        <v>47</v>
      </c>
      <c r="J52" s="61" t="s">
        <v>112</v>
      </c>
      <c r="K52" s="64"/>
    </row>
    <row r="53" spans="1:11" ht="12.75">
      <c r="A53" s="61">
        <v>48</v>
      </c>
      <c r="B53" s="61">
        <v>239</v>
      </c>
      <c r="C53" s="62" t="s">
        <v>274</v>
      </c>
      <c r="D53" s="62" t="s">
        <v>62</v>
      </c>
      <c r="E53" s="61">
        <v>1991</v>
      </c>
      <c r="F53" s="61" t="s">
        <v>31</v>
      </c>
      <c r="G53" s="62" t="s">
        <v>210</v>
      </c>
      <c r="H53" s="63">
        <v>0.04177083333333333</v>
      </c>
      <c r="I53" s="61">
        <v>48</v>
      </c>
      <c r="J53" s="61" t="s">
        <v>113</v>
      </c>
      <c r="K53" s="64"/>
    </row>
    <row r="54" spans="1:11" ht="12.75">
      <c r="A54" s="61">
        <v>49</v>
      </c>
      <c r="B54" s="61">
        <v>291</v>
      </c>
      <c r="C54" s="62" t="s">
        <v>275</v>
      </c>
      <c r="D54" s="62" t="s">
        <v>16</v>
      </c>
      <c r="E54" s="61">
        <v>1992</v>
      </c>
      <c r="F54" s="61" t="s">
        <v>19</v>
      </c>
      <c r="G54" s="62" t="s">
        <v>480</v>
      </c>
      <c r="H54" s="63">
        <v>0.0418287037037037</v>
      </c>
      <c r="I54" s="61">
        <v>49</v>
      </c>
      <c r="J54" s="61" t="s">
        <v>114</v>
      </c>
      <c r="K54" s="45">
        <v>13</v>
      </c>
    </row>
    <row r="55" spans="1:11" ht="12.75">
      <c r="A55" s="61">
        <v>50</v>
      </c>
      <c r="B55" s="61">
        <v>300</v>
      </c>
      <c r="C55" s="62" t="s">
        <v>276</v>
      </c>
      <c r="D55" s="62" t="s">
        <v>62</v>
      </c>
      <c r="E55" s="61">
        <v>1991</v>
      </c>
      <c r="F55" s="61" t="s">
        <v>19</v>
      </c>
      <c r="G55" s="62" t="s">
        <v>277</v>
      </c>
      <c r="H55" s="63">
        <v>0.04204861111111111</v>
      </c>
      <c r="I55" s="61">
        <v>50</v>
      </c>
      <c r="J55" s="61" t="s">
        <v>115</v>
      </c>
      <c r="K55" s="45">
        <v>12</v>
      </c>
    </row>
    <row r="56" spans="1:11" ht="12.75">
      <c r="A56" s="61">
        <v>51</v>
      </c>
      <c r="B56" s="61">
        <v>250</v>
      </c>
      <c r="C56" s="62" t="s">
        <v>278</v>
      </c>
      <c r="D56" s="62" t="s">
        <v>12</v>
      </c>
      <c r="E56" s="61">
        <v>1992</v>
      </c>
      <c r="F56" s="61" t="s">
        <v>19</v>
      </c>
      <c r="G56" s="62" t="s">
        <v>213</v>
      </c>
      <c r="H56" s="63">
        <v>0.04206018518518518</v>
      </c>
      <c r="I56" s="61">
        <v>51</v>
      </c>
      <c r="J56" s="61" t="s">
        <v>116</v>
      </c>
      <c r="K56" s="64"/>
    </row>
    <row r="57" spans="1:11" ht="12.75">
      <c r="A57" s="61">
        <v>52</v>
      </c>
      <c r="B57" s="61">
        <v>252</v>
      </c>
      <c r="C57" s="62" t="s">
        <v>49</v>
      </c>
      <c r="D57" s="62" t="s">
        <v>54</v>
      </c>
      <c r="E57" s="61">
        <v>1984</v>
      </c>
      <c r="F57" s="61" t="s">
        <v>19</v>
      </c>
      <c r="G57" s="62" t="s">
        <v>234</v>
      </c>
      <c r="H57" s="63">
        <v>0.042604166666666665</v>
      </c>
      <c r="I57" s="61">
        <v>52</v>
      </c>
      <c r="J57" s="61" t="s">
        <v>117</v>
      </c>
      <c r="K57" s="45">
        <v>11</v>
      </c>
    </row>
    <row r="58" spans="1:11" ht="12.75">
      <c r="A58" s="61">
        <v>53</v>
      </c>
      <c r="B58" s="61">
        <v>262</v>
      </c>
      <c r="C58" s="62" t="s">
        <v>279</v>
      </c>
      <c r="D58" s="62" t="s">
        <v>54</v>
      </c>
      <c r="E58" s="61">
        <v>1978</v>
      </c>
      <c r="F58" s="61" t="s">
        <v>19</v>
      </c>
      <c r="G58" s="62" t="s">
        <v>247</v>
      </c>
      <c r="H58" s="63">
        <v>0.0428125</v>
      </c>
      <c r="I58" s="61">
        <v>53</v>
      </c>
      <c r="J58" s="61" t="s">
        <v>118</v>
      </c>
      <c r="K58" s="45" t="s">
        <v>483</v>
      </c>
    </row>
    <row r="59" spans="1:11" ht="12.75">
      <c r="A59" s="61">
        <v>54</v>
      </c>
      <c r="B59" s="61">
        <v>310</v>
      </c>
      <c r="C59" s="62" t="s">
        <v>280</v>
      </c>
      <c r="D59" s="62" t="s">
        <v>20</v>
      </c>
      <c r="E59" s="61">
        <v>1993</v>
      </c>
      <c r="F59" s="61" t="s">
        <v>19</v>
      </c>
      <c r="G59" s="62" t="s">
        <v>247</v>
      </c>
      <c r="H59" s="63">
        <v>0.043101851851851856</v>
      </c>
      <c r="I59" s="61">
        <v>54</v>
      </c>
      <c r="J59" s="61" t="s">
        <v>119</v>
      </c>
      <c r="K59" s="45">
        <v>10</v>
      </c>
    </row>
    <row r="60" spans="1:11" ht="12.75">
      <c r="A60" s="61">
        <v>55</v>
      </c>
      <c r="B60" s="61">
        <v>295</v>
      </c>
      <c r="C60" s="62" t="s">
        <v>21</v>
      </c>
      <c r="D60" s="62" t="s">
        <v>281</v>
      </c>
      <c r="E60" s="61">
        <v>1992</v>
      </c>
      <c r="F60" s="61" t="s">
        <v>29</v>
      </c>
      <c r="G60" s="62" t="s">
        <v>217</v>
      </c>
      <c r="H60" s="63">
        <v>0.04489583333333333</v>
      </c>
      <c r="I60" s="61">
        <v>55</v>
      </c>
      <c r="J60" s="61" t="s">
        <v>120</v>
      </c>
      <c r="K60" s="64"/>
    </row>
    <row r="61" spans="1:11" ht="12.75">
      <c r="A61" s="61">
        <v>56</v>
      </c>
      <c r="B61" s="61">
        <v>286</v>
      </c>
      <c r="C61" s="62" t="s">
        <v>282</v>
      </c>
      <c r="D61" s="62" t="s">
        <v>281</v>
      </c>
      <c r="E61" s="61">
        <v>1994</v>
      </c>
      <c r="F61" s="61" t="s">
        <v>58</v>
      </c>
      <c r="G61" s="62" t="s">
        <v>247</v>
      </c>
      <c r="H61" s="63">
        <v>0.046504629629629625</v>
      </c>
      <c r="I61" s="61">
        <v>56</v>
      </c>
      <c r="J61" s="61" t="s">
        <v>121</v>
      </c>
      <c r="K61" s="45">
        <v>9</v>
      </c>
    </row>
    <row r="62" spans="1:11" ht="12.75">
      <c r="A62" s="61">
        <v>57</v>
      </c>
      <c r="B62" s="61">
        <v>248</v>
      </c>
      <c r="C62" s="62" t="s">
        <v>283</v>
      </c>
      <c r="D62" s="62" t="s">
        <v>42</v>
      </c>
      <c r="E62" s="61">
        <v>1989</v>
      </c>
      <c r="F62" s="61" t="s">
        <v>19</v>
      </c>
      <c r="G62" s="62" t="s">
        <v>254</v>
      </c>
      <c r="H62" s="63">
        <v>0.046886574074074074</v>
      </c>
      <c r="I62" s="61">
        <v>57</v>
      </c>
      <c r="J62" s="61" t="s">
        <v>122</v>
      </c>
      <c r="K62" s="45">
        <v>8</v>
      </c>
    </row>
    <row r="63" spans="1:11" ht="12.75">
      <c r="A63" s="61">
        <v>58</v>
      </c>
      <c r="B63" s="61">
        <v>302</v>
      </c>
      <c r="C63" s="62" t="s">
        <v>284</v>
      </c>
      <c r="D63" s="62" t="s">
        <v>60</v>
      </c>
      <c r="E63" s="61">
        <v>1993</v>
      </c>
      <c r="F63" s="61" t="s">
        <v>19</v>
      </c>
      <c r="G63" s="62" t="s">
        <v>285</v>
      </c>
      <c r="H63" s="63">
        <v>0.04729166666666667</v>
      </c>
      <c r="I63" s="61">
        <v>58</v>
      </c>
      <c r="J63" s="61" t="s">
        <v>123</v>
      </c>
      <c r="K63" s="45">
        <v>7</v>
      </c>
    </row>
    <row r="64" spans="1:11" ht="12.75">
      <c r="A64" s="61">
        <v>59</v>
      </c>
      <c r="B64" s="61">
        <v>284</v>
      </c>
      <c r="C64" s="62" t="s">
        <v>212</v>
      </c>
      <c r="D64" s="62" t="s">
        <v>45</v>
      </c>
      <c r="E64" s="61">
        <v>1992</v>
      </c>
      <c r="F64" s="61" t="s">
        <v>31</v>
      </c>
      <c r="G64" s="62" t="s">
        <v>210</v>
      </c>
      <c r="H64" s="63">
        <v>0.047337962962962964</v>
      </c>
      <c r="I64" s="61">
        <v>59</v>
      </c>
      <c r="J64" s="61" t="s">
        <v>124</v>
      </c>
      <c r="K64" s="64"/>
    </row>
    <row r="65" spans="1:11" ht="12.75">
      <c r="A65" s="61">
        <v>60</v>
      </c>
      <c r="B65" s="61">
        <v>237</v>
      </c>
      <c r="C65" s="62" t="s">
        <v>286</v>
      </c>
      <c r="D65" s="62" t="s">
        <v>18</v>
      </c>
      <c r="E65" s="61">
        <v>1990</v>
      </c>
      <c r="F65" s="61" t="s">
        <v>31</v>
      </c>
      <c r="G65" s="62" t="s">
        <v>243</v>
      </c>
      <c r="H65" s="63">
        <v>0.048900462962962965</v>
      </c>
      <c r="I65" s="61">
        <v>60</v>
      </c>
      <c r="J65" s="61" t="s">
        <v>125</v>
      </c>
      <c r="K65" s="64"/>
    </row>
    <row r="66" spans="1:11" ht="12.75">
      <c r="A66" s="61">
        <v>61</v>
      </c>
      <c r="B66" s="61">
        <v>246</v>
      </c>
      <c r="C66" s="62" t="s">
        <v>287</v>
      </c>
      <c r="D66" s="62" t="s">
        <v>246</v>
      </c>
      <c r="E66" s="61">
        <v>1989</v>
      </c>
      <c r="F66" s="61" t="s">
        <v>19</v>
      </c>
      <c r="G66" s="62" t="s">
        <v>226</v>
      </c>
      <c r="H66" s="63">
        <v>0.052418981481481476</v>
      </c>
      <c r="I66" s="61">
        <v>61</v>
      </c>
      <c r="J66" s="61" t="s">
        <v>126</v>
      </c>
      <c r="K66" s="45">
        <v>6</v>
      </c>
    </row>
    <row r="67" spans="1:11" ht="12.75">
      <c r="A67" s="61">
        <v>62</v>
      </c>
      <c r="B67" s="61">
        <v>312</v>
      </c>
      <c r="C67" s="62" t="s">
        <v>288</v>
      </c>
      <c r="D67" s="62" t="s">
        <v>14</v>
      </c>
      <c r="E67" s="61">
        <v>1991</v>
      </c>
      <c r="F67" s="61" t="s">
        <v>31</v>
      </c>
      <c r="G67" s="62" t="s">
        <v>243</v>
      </c>
      <c r="H67" s="63">
        <v>0.05327546296296296</v>
      </c>
      <c r="I67" s="61">
        <v>62</v>
      </c>
      <c r="J67" s="61" t="s">
        <v>127</v>
      </c>
      <c r="K67" s="64"/>
    </row>
    <row r="68" spans="1:11" ht="12.75">
      <c r="A68" s="61">
        <v>63</v>
      </c>
      <c r="B68" s="61">
        <v>240</v>
      </c>
      <c r="C68" s="62" t="s">
        <v>289</v>
      </c>
      <c r="D68" s="62" t="s">
        <v>16</v>
      </c>
      <c r="E68" s="61">
        <v>1993</v>
      </c>
      <c r="F68" s="61" t="s">
        <v>19</v>
      </c>
      <c r="G68" s="62" t="s">
        <v>234</v>
      </c>
      <c r="H68" s="63">
        <v>0.05381944444444445</v>
      </c>
      <c r="I68" s="61">
        <v>63</v>
      </c>
      <c r="J68" s="61" t="s">
        <v>128</v>
      </c>
      <c r="K68" s="45">
        <v>5</v>
      </c>
    </row>
    <row r="69" spans="1:11" ht="12.75">
      <c r="A69" s="61">
        <v>64</v>
      </c>
      <c r="B69" s="61">
        <v>271</v>
      </c>
      <c r="C69" s="62" t="s">
        <v>290</v>
      </c>
      <c r="D69" s="62" t="s">
        <v>16</v>
      </c>
      <c r="E69" s="61">
        <v>1990</v>
      </c>
      <c r="F69" s="61" t="s">
        <v>29</v>
      </c>
      <c r="G69" s="62" t="s">
        <v>210</v>
      </c>
      <c r="H69" s="63">
        <v>0.05643518518518518</v>
      </c>
      <c r="I69" s="61">
        <v>64</v>
      </c>
      <c r="J69" s="61" t="s">
        <v>129</v>
      </c>
      <c r="K69" s="64"/>
    </row>
    <row r="70" spans="1:11" ht="12.75">
      <c r="A70" s="61">
        <v>65</v>
      </c>
      <c r="B70" s="61">
        <v>308</v>
      </c>
      <c r="C70" s="62" t="s">
        <v>291</v>
      </c>
      <c r="D70" s="62" t="s">
        <v>46</v>
      </c>
      <c r="E70" s="61">
        <v>1991</v>
      </c>
      <c r="F70" s="61"/>
      <c r="G70" s="62" t="s">
        <v>229</v>
      </c>
      <c r="H70" s="63">
        <v>0.05771990740740741</v>
      </c>
      <c r="I70" s="61">
        <v>65</v>
      </c>
      <c r="J70" s="61" t="s">
        <v>130</v>
      </c>
      <c r="K70" s="64"/>
    </row>
    <row r="71" spans="1:11" ht="12.75">
      <c r="A71" s="61">
        <v>66</v>
      </c>
      <c r="B71" s="61">
        <v>236</v>
      </c>
      <c r="C71" s="62" t="s">
        <v>292</v>
      </c>
      <c r="D71" s="62" t="s">
        <v>60</v>
      </c>
      <c r="E71" s="61">
        <v>1989</v>
      </c>
      <c r="F71" s="61"/>
      <c r="G71" s="62" t="s">
        <v>277</v>
      </c>
      <c r="H71" s="63">
        <v>0.06077546296296296</v>
      </c>
      <c r="I71" s="61">
        <v>66</v>
      </c>
      <c r="J71" s="61" t="s">
        <v>131</v>
      </c>
      <c r="K71" s="45">
        <v>4</v>
      </c>
    </row>
    <row r="72" spans="1:11" ht="12.75">
      <c r="A72" s="61">
        <v>67</v>
      </c>
      <c r="B72" s="61">
        <v>264</v>
      </c>
      <c r="C72" s="62" t="s">
        <v>293</v>
      </c>
      <c r="D72" s="62" t="s">
        <v>16</v>
      </c>
      <c r="E72" s="61">
        <v>1992</v>
      </c>
      <c r="F72" s="61"/>
      <c r="G72" s="62" t="s">
        <v>247</v>
      </c>
      <c r="H72" s="63">
        <v>0.06126157407407407</v>
      </c>
      <c r="I72" s="61">
        <v>67</v>
      </c>
      <c r="J72" s="61" t="s">
        <v>132</v>
      </c>
      <c r="K72" s="45">
        <v>3</v>
      </c>
    </row>
    <row r="73" spans="1:11" ht="12.75">
      <c r="A73" s="61">
        <v>68</v>
      </c>
      <c r="B73" s="61">
        <v>309</v>
      </c>
      <c r="C73" s="62" t="s">
        <v>294</v>
      </c>
      <c r="D73" s="62" t="s">
        <v>18</v>
      </c>
      <c r="E73" s="61">
        <v>1993</v>
      </c>
      <c r="F73" s="61" t="s">
        <v>29</v>
      </c>
      <c r="G73" s="62" t="s">
        <v>210</v>
      </c>
      <c r="H73" s="63">
        <v>0.06364583333333333</v>
      </c>
      <c r="I73" s="61">
        <v>68</v>
      </c>
      <c r="J73" s="61" t="s">
        <v>133</v>
      </c>
      <c r="K73" s="45"/>
    </row>
    <row r="74" spans="1:11" ht="12.75">
      <c r="A74" s="61">
        <v>69</v>
      </c>
      <c r="B74" s="61">
        <v>245</v>
      </c>
      <c r="C74" s="62" t="s">
        <v>295</v>
      </c>
      <c r="D74" s="62" t="s">
        <v>16</v>
      </c>
      <c r="E74" s="61">
        <v>1993</v>
      </c>
      <c r="F74" s="61" t="s">
        <v>19</v>
      </c>
      <c r="G74" s="62" t="s">
        <v>234</v>
      </c>
      <c r="H74" s="63">
        <v>0.06471064814814814</v>
      </c>
      <c r="I74" s="61">
        <v>69</v>
      </c>
      <c r="J74" s="61" t="s">
        <v>134</v>
      </c>
      <c r="K74" s="45">
        <v>2</v>
      </c>
    </row>
    <row r="75" spans="1:11" ht="12.75">
      <c r="A75" s="61">
        <v>70</v>
      </c>
      <c r="B75" s="61">
        <v>244</v>
      </c>
      <c r="C75" s="62" t="s">
        <v>296</v>
      </c>
      <c r="D75" s="62" t="s">
        <v>54</v>
      </c>
      <c r="E75" s="61">
        <v>1993</v>
      </c>
      <c r="F75" s="61" t="s">
        <v>31</v>
      </c>
      <c r="G75" s="62" t="s">
        <v>297</v>
      </c>
      <c r="H75" s="63">
        <v>0.06549768518518519</v>
      </c>
      <c r="I75" s="61">
        <v>70</v>
      </c>
      <c r="J75" s="61" t="s">
        <v>135</v>
      </c>
      <c r="K75" s="45">
        <v>1</v>
      </c>
    </row>
    <row r="76" spans="1:11" ht="12.75">
      <c r="A76" s="61">
        <v>71</v>
      </c>
      <c r="B76" s="61">
        <v>243</v>
      </c>
      <c r="C76" s="62" t="s">
        <v>298</v>
      </c>
      <c r="D76" s="62" t="s">
        <v>14</v>
      </c>
      <c r="E76" s="61">
        <v>1993</v>
      </c>
      <c r="F76" s="61"/>
      <c r="G76" s="62" t="s">
        <v>299</v>
      </c>
      <c r="H76" s="63">
        <v>0.07739583333333333</v>
      </c>
      <c r="I76" s="61">
        <v>71</v>
      </c>
      <c r="J76" s="61" t="s">
        <v>136</v>
      </c>
      <c r="K76" s="45">
        <v>1</v>
      </c>
    </row>
    <row r="77" spans="1:11" ht="12.75">
      <c r="A77" s="61">
        <v>72</v>
      </c>
      <c r="B77" s="61">
        <v>299</v>
      </c>
      <c r="C77" s="62" t="s">
        <v>300</v>
      </c>
      <c r="D77" s="62" t="s">
        <v>14</v>
      </c>
      <c r="E77" s="61">
        <v>1993</v>
      </c>
      <c r="F77" s="61" t="s">
        <v>31</v>
      </c>
      <c r="G77" s="62" t="s">
        <v>247</v>
      </c>
      <c r="H77" s="63">
        <v>0.08116898148148148</v>
      </c>
      <c r="I77" s="61">
        <v>72</v>
      </c>
      <c r="J77" s="61" t="s">
        <v>137</v>
      </c>
      <c r="K77" s="45"/>
    </row>
    <row r="78" spans="1:11" ht="12.75">
      <c r="A78" s="61">
        <v>73</v>
      </c>
      <c r="B78" s="61">
        <v>314</v>
      </c>
      <c r="C78" s="62" t="s">
        <v>301</v>
      </c>
      <c r="D78" s="62" t="s">
        <v>62</v>
      </c>
      <c r="E78" s="61">
        <v>1994</v>
      </c>
      <c r="F78" s="61" t="s">
        <v>29</v>
      </c>
      <c r="G78" s="62" t="s">
        <v>247</v>
      </c>
      <c r="H78" s="63">
        <v>0.08564814814814814</v>
      </c>
      <c r="I78" s="61">
        <v>73</v>
      </c>
      <c r="J78" s="61" t="s">
        <v>138</v>
      </c>
      <c r="K78" s="45"/>
    </row>
    <row r="79" spans="1:11" ht="12.75">
      <c r="A79" s="61">
        <v>74</v>
      </c>
      <c r="B79" s="61">
        <v>319</v>
      </c>
      <c r="C79" s="62" t="s">
        <v>302</v>
      </c>
      <c r="D79" s="62" t="s">
        <v>238</v>
      </c>
      <c r="E79" s="61">
        <v>1990</v>
      </c>
      <c r="F79" s="61"/>
      <c r="G79" s="62" t="s">
        <v>260</v>
      </c>
      <c r="H79" s="63">
        <v>0.08695601851851852</v>
      </c>
      <c r="I79" s="61">
        <v>74</v>
      </c>
      <c r="J79" s="61" t="s">
        <v>139</v>
      </c>
      <c r="K79" s="45">
        <v>1</v>
      </c>
    </row>
    <row r="80" spans="1:11" ht="12.75">
      <c r="A80" s="61">
        <v>75</v>
      </c>
      <c r="B80" s="61">
        <v>282</v>
      </c>
      <c r="C80" s="62" t="s">
        <v>303</v>
      </c>
      <c r="D80" s="62" t="s">
        <v>281</v>
      </c>
      <c r="E80" s="61">
        <v>1986</v>
      </c>
      <c r="F80" s="61"/>
      <c r="G80" s="62" t="s">
        <v>247</v>
      </c>
      <c r="H80" s="63">
        <v>0.09300925925925925</v>
      </c>
      <c r="I80" s="61">
        <v>75</v>
      </c>
      <c r="J80" s="61" t="s">
        <v>140</v>
      </c>
      <c r="K80" s="45"/>
    </row>
    <row r="81" spans="1:11" ht="12.75">
      <c r="A81" s="61">
        <v>76</v>
      </c>
      <c r="B81" s="61">
        <v>303</v>
      </c>
      <c r="C81" s="62" t="s">
        <v>304</v>
      </c>
      <c r="D81" s="62" t="s">
        <v>246</v>
      </c>
      <c r="E81" s="61">
        <v>1993</v>
      </c>
      <c r="F81" s="61" t="s">
        <v>19</v>
      </c>
      <c r="G81" s="62" t="s">
        <v>254</v>
      </c>
      <c r="H81" s="63">
        <v>0.09803240740740742</v>
      </c>
      <c r="I81" s="61">
        <v>76</v>
      </c>
      <c r="J81" s="61" t="s">
        <v>141</v>
      </c>
      <c r="K81" s="45">
        <v>1</v>
      </c>
    </row>
    <row r="82" spans="1:11" ht="12.75">
      <c r="A82" s="61">
        <v>77</v>
      </c>
      <c r="B82" s="61">
        <v>301</v>
      </c>
      <c r="C82" s="62" t="s">
        <v>305</v>
      </c>
      <c r="D82" s="62" t="s">
        <v>66</v>
      </c>
      <c r="E82" s="61">
        <v>1991</v>
      </c>
      <c r="F82" s="61"/>
      <c r="G82" s="62" t="s">
        <v>247</v>
      </c>
      <c r="H82" s="63">
        <v>0.09949074074074075</v>
      </c>
      <c r="I82" s="61">
        <v>77</v>
      </c>
      <c r="J82" s="61" t="s">
        <v>142</v>
      </c>
      <c r="K82" s="45"/>
    </row>
    <row r="83" spans="1:11" ht="12.75">
      <c r="A83" s="61">
        <v>78</v>
      </c>
      <c r="B83" s="61">
        <v>218</v>
      </c>
      <c r="C83" s="62" t="s">
        <v>49</v>
      </c>
      <c r="D83" s="62" t="s">
        <v>62</v>
      </c>
      <c r="E83" s="61">
        <v>1991</v>
      </c>
      <c r="F83" s="61" t="s">
        <v>15</v>
      </c>
      <c r="G83" s="62" t="s">
        <v>239</v>
      </c>
      <c r="H83" s="61" t="s">
        <v>37</v>
      </c>
      <c r="I83" s="61"/>
      <c r="J83" s="61"/>
      <c r="K83" s="14"/>
    </row>
    <row r="84" spans="1:11" ht="12.75">
      <c r="A84" s="61">
        <v>79</v>
      </c>
      <c r="B84" s="61">
        <v>228</v>
      </c>
      <c r="C84" s="62" t="s">
        <v>306</v>
      </c>
      <c r="D84" s="62" t="s">
        <v>268</v>
      </c>
      <c r="E84" s="61">
        <v>1988</v>
      </c>
      <c r="F84" s="61" t="s">
        <v>11</v>
      </c>
      <c r="G84" s="62" t="s">
        <v>220</v>
      </c>
      <c r="H84" s="61" t="s">
        <v>37</v>
      </c>
      <c r="I84" s="61"/>
      <c r="J84" s="61"/>
      <c r="K84" s="14"/>
    </row>
    <row r="85" spans="1:11" ht="12.75">
      <c r="A85" s="61">
        <v>80</v>
      </c>
      <c r="B85" s="61">
        <v>231</v>
      </c>
      <c r="C85" s="62" t="s">
        <v>307</v>
      </c>
      <c r="D85" s="62" t="s">
        <v>18</v>
      </c>
      <c r="E85" s="61">
        <v>1994</v>
      </c>
      <c r="F85" s="61" t="s">
        <v>15</v>
      </c>
      <c r="G85" s="62" t="s">
        <v>213</v>
      </c>
      <c r="H85" s="61" t="s">
        <v>37</v>
      </c>
      <c r="I85" s="61"/>
      <c r="J85" s="61"/>
      <c r="K85" s="14"/>
    </row>
    <row r="86" spans="1:11" ht="12.75">
      <c r="A86" s="61">
        <v>81</v>
      </c>
      <c r="B86" s="61">
        <v>241</v>
      </c>
      <c r="C86" s="62" t="s">
        <v>35</v>
      </c>
      <c r="D86" s="62" t="s">
        <v>14</v>
      </c>
      <c r="E86" s="61">
        <v>1986</v>
      </c>
      <c r="F86" s="61" t="s">
        <v>29</v>
      </c>
      <c r="G86" s="62" t="s">
        <v>247</v>
      </c>
      <c r="H86" s="61" t="s">
        <v>37</v>
      </c>
      <c r="I86" s="61"/>
      <c r="J86" s="61"/>
      <c r="K86" s="14"/>
    </row>
    <row r="87" spans="1:11" ht="12.75">
      <c r="A87" s="61">
        <v>82</v>
      </c>
      <c r="B87" s="61">
        <v>242</v>
      </c>
      <c r="C87" s="62" t="s">
        <v>308</v>
      </c>
      <c r="D87" s="62" t="s">
        <v>53</v>
      </c>
      <c r="E87" s="61">
        <v>1992</v>
      </c>
      <c r="F87" s="61" t="s">
        <v>29</v>
      </c>
      <c r="G87" s="62" t="s">
        <v>210</v>
      </c>
      <c r="H87" s="61" t="s">
        <v>37</v>
      </c>
      <c r="I87" s="61"/>
      <c r="J87" s="61"/>
      <c r="K87" s="14"/>
    </row>
    <row r="88" spans="1:11" ht="12.75">
      <c r="A88" s="61">
        <v>83</v>
      </c>
      <c r="B88" s="61">
        <v>247</v>
      </c>
      <c r="C88" s="62" t="s">
        <v>309</v>
      </c>
      <c r="D88" s="62" t="s">
        <v>310</v>
      </c>
      <c r="E88" s="61">
        <v>1990</v>
      </c>
      <c r="F88" s="61"/>
      <c r="G88" s="62" t="s">
        <v>229</v>
      </c>
      <c r="H88" s="61" t="s">
        <v>37</v>
      </c>
      <c r="I88" s="61"/>
      <c r="J88" s="61"/>
      <c r="K88" s="14"/>
    </row>
    <row r="89" spans="1:11" ht="12.75">
      <c r="A89" s="61">
        <v>84</v>
      </c>
      <c r="B89" s="61">
        <v>249</v>
      </c>
      <c r="C89" s="62" t="s">
        <v>311</v>
      </c>
      <c r="D89" s="62" t="s">
        <v>54</v>
      </c>
      <c r="E89" s="61">
        <v>1993</v>
      </c>
      <c r="F89" s="61"/>
      <c r="G89" s="62" t="s">
        <v>312</v>
      </c>
      <c r="H89" s="61" t="s">
        <v>37</v>
      </c>
      <c r="I89" s="61"/>
      <c r="J89" s="61"/>
      <c r="K89" s="14"/>
    </row>
    <row r="90" spans="1:11" ht="12.75">
      <c r="A90" s="61">
        <v>85</v>
      </c>
      <c r="B90" s="61">
        <v>251</v>
      </c>
      <c r="C90" s="62" t="s">
        <v>313</v>
      </c>
      <c r="D90" s="62" t="s">
        <v>14</v>
      </c>
      <c r="E90" s="61">
        <v>1988</v>
      </c>
      <c r="F90" s="61"/>
      <c r="G90" s="62" t="s">
        <v>226</v>
      </c>
      <c r="H90" s="61" t="s">
        <v>37</v>
      </c>
      <c r="I90" s="61"/>
      <c r="J90" s="61"/>
      <c r="K90" s="14"/>
    </row>
    <row r="91" spans="1:11" ht="12.75">
      <c r="A91" s="61">
        <v>86</v>
      </c>
      <c r="B91" s="61">
        <v>254</v>
      </c>
      <c r="C91" s="62" t="s">
        <v>314</v>
      </c>
      <c r="D91" s="62" t="s">
        <v>69</v>
      </c>
      <c r="E91" s="61">
        <v>1991</v>
      </c>
      <c r="F91" s="61"/>
      <c r="G91" s="62" t="s">
        <v>229</v>
      </c>
      <c r="H91" s="61" t="s">
        <v>37</v>
      </c>
      <c r="I91" s="61"/>
      <c r="J91" s="61"/>
      <c r="K91" s="14"/>
    </row>
    <row r="92" spans="1:11" ht="12.75">
      <c r="A92" s="61">
        <v>87</v>
      </c>
      <c r="B92" s="61">
        <v>255</v>
      </c>
      <c r="C92" s="62" t="s">
        <v>315</v>
      </c>
      <c r="D92" s="62" t="s">
        <v>45</v>
      </c>
      <c r="E92" s="61">
        <v>1992</v>
      </c>
      <c r="F92" s="61" t="s">
        <v>19</v>
      </c>
      <c r="G92" s="62" t="s">
        <v>210</v>
      </c>
      <c r="H92" s="61" t="s">
        <v>37</v>
      </c>
      <c r="I92" s="61"/>
      <c r="J92" s="61"/>
      <c r="K92" s="14"/>
    </row>
    <row r="93" spans="1:11" ht="12.75">
      <c r="A93" s="61">
        <v>88</v>
      </c>
      <c r="B93" s="61">
        <v>258</v>
      </c>
      <c r="C93" s="62" t="s">
        <v>296</v>
      </c>
      <c r="D93" s="62" t="s">
        <v>68</v>
      </c>
      <c r="E93" s="61">
        <v>1988</v>
      </c>
      <c r="F93" s="61"/>
      <c r="G93" s="62" t="s">
        <v>260</v>
      </c>
      <c r="H93" s="61" t="s">
        <v>37</v>
      </c>
      <c r="I93" s="61"/>
      <c r="J93" s="61"/>
      <c r="K93" s="14"/>
    </row>
    <row r="94" spans="1:11" ht="12.75">
      <c r="A94" s="61">
        <v>89</v>
      </c>
      <c r="B94" s="61">
        <v>260</v>
      </c>
      <c r="C94" s="62" t="s">
        <v>316</v>
      </c>
      <c r="D94" s="62" t="s">
        <v>14</v>
      </c>
      <c r="E94" s="61">
        <v>1992</v>
      </c>
      <c r="F94" s="61" t="s">
        <v>29</v>
      </c>
      <c r="G94" s="62" t="s">
        <v>317</v>
      </c>
      <c r="H94" s="61" t="s">
        <v>37</v>
      </c>
      <c r="I94" s="61"/>
      <c r="J94" s="61"/>
      <c r="K94" s="14"/>
    </row>
    <row r="95" spans="1:11" ht="12.75">
      <c r="A95" s="61">
        <v>90</v>
      </c>
      <c r="B95" s="61">
        <v>261</v>
      </c>
      <c r="C95" s="62" t="s">
        <v>318</v>
      </c>
      <c r="D95" s="62" t="s">
        <v>10</v>
      </c>
      <c r="E95" s="61">
        <v>1990</v>
      </c>
      <c r="F95" s="61"/>
      <c r="G95" s="62" t="s">
        <v>229</v>
      </c>
      <c r="H95" s="61" t="s">
        <v>37</v>
      </c>
      <c r="I95" s="61"/>
      <c r="J95" s="61"/>
      <c r="K95" s="14"/>
    </row>
    <row r="96" spans="1:11" ht="12.75">
      <c r="A96" s="61">
        <v>91</v>
      </c>
      <c r="B96" s="61">
        <v>265</v>
      </c>
      <c r="C96" s="62" t="s">
        <v>319</v>
      </c>
      <c r="D96" s="62" t="s">
        <v>30</v>
      </c>
      <c r="E96" s="61">
        <v>1989</v>
      </c>
      <c r="F96" s="61" t="s">
        <v>19</v>
      </c>
      <c r="G96" s="62" t="s">
        <v>210</v>
      </c>
      <c r="H96" s="61" t="s">
        <v>37</v>
      </c>
      <c r="I96" s="61"/>
      <c r="J96" s="61"/>
      <c r="K96" s="14"/>
    </row>
    <row r="97" spans="1:11" ht="12.75">
      <c r="A97" s="61">
        <v>92</v>
      </c>
      <c r="B97" s="61">
        <v>266</v>
      </c>
      <c r="C97" s="62" t="s">
        <v>320</v>
      </c>
      <c r="D97" s="62" t="s">
        <v>321</v>
      </c>
      <c r="E97" s="61">
        <v>1990</v>
      </c>
      <c r="F97" s="61"/>
      <c r="G97" s="62" t="s">
        <v>229</v>
      </c>
      <c r="H97" s="61" t="s">
        <v>37</v>
      </c>
      <c r="I97" s="61"/>
      <c r="J97" s="61"/>
      <c r="K97" s="14"/>
    </row>
    <row r="98" spans="1:11" ht="12.75">
      <c r="A98" s="61">
        <v>93</v>
      </c>
      <c r="B98" s="61">
        <v>267</v>
      </c>
      <c r="C98" s="62" t="s">
        <v>322</v>
      </c>
      <c r="D98" s="62" t="s">
        <v>323</v>
      </c>
      <c r="E98" s="61">
        <v>1993</v>
      </c>
      <c r="F98" s="61"/>
      <c r="G98" s="62" t="s">
        <v>260</v>
      </c>
      <c r="H98" s="61" t="s">
        <v>37</v>
      </c>
      <c r="I98" s="61"/>
      <c r="J98" s="61"/>
      <c r="K98" s="14"/>
    </row>
    <row r="99" spans="1:11" ht="12.75">
      <c r="A99" s="61">
        <v>94</v>
      </c>
      <c r="B99" s="61">
        <v>268</v>
      </c>
      <c r="C99" s="62" t="s">
        <v>324</v>
      </c>
      <c r="D99" s="62" t="s">
        <v>13</v>
      </c>
      <c r="E99" s="61">
        <v>1990</v>
      </c>
      <c r="F99" s="61" t="s">
        <v>19</v>
      </c>
      <c r="G99" s="62" t="s">
        <v>207</v>
      </c>
      <c r="H99" s="61" t="s">
        <v>37</v>
      </c>
      <c r="I99" s="61"/>
      <c r="J99" s="61"/>
      <c r="K99" s="14"/>
    </row>
    <row r="100" spans="1:11" ht="12.75">
      <c r="A100" s="61">
        <v>95</v>
      </c>
      <c r="B100" s="61">
        <v>276</v>
      </c>
      <c r="C100" s="62" t="s">
        <v>325</v>
      </c>
      <c r="D100" s="62" t="s">
        <v>281</v>
      </c>
      <c r="E100" s="61">
        <v>1991</v>
      </c>
      <c r="F100" s="61"/>
      <c r="G100" s="62" t="s">
        <v>229</v>
      </c>
      <c r="H100" s="61" t="s">
        <v>37</v>
      </c>
      <c r="I100" s="61"/>
      <c r="J100" s="61"/>
      <c r="K100" s="14"/>
    </row>
    <row r="101" spans="1:11" ht="12.75">
      <c r="A101" s="61">
        <v>96</v>
      </c>
      <c r="B101" s="61">
        <v>283</v>
      </c>
      <c r="C101" s="62" t="s">
        <v>326</v>
      </c>
      <c r="D101" s="62" t="s">
        <v>45</v>
      </c>
      <c r="E101" s="61">
        <v>1994</v>
      </c>
      <c r="F101" s="61" t="s">
        <v>58</v>
      </c>
      <c r="G101" s="62" t="s">
        <v>247</v>
      </c>
      <c r="H101" s="61" t="s">
        <v>37</v>
      </c>
      <c r="I101" s="61"/>
      <c r="J101" s="61"/>
      <c r="K101" s="14"/>
    </row>
    <row r="102" spans="1:11" ht="12.75">
      <c r="A102" s="61">
        <v>97</v>
      </c>
      <c r="B102" s="61">
        <v>285</v>
      </c>
      <c r="C102" s="62" t="s">
        <v>327</v>
      </c>
      <c r="D102" s="62" t="s">
        <v>328</v>
      </c>
      <c r="E102" s="61">
        <v>1991</v>
      </c>
      <c r="F102" s="61"/>
      <c r="G102" s="62" t="s">
        <v>239</v>
      </c>
      <c r="H102" s="61" t="s">
        <v>37</v>
      </c>
      <c r="I102" s="61"/>
      <c r="J102" s="61"/>
      <c r="K102" s="14"/>
    </row>
    <row r="103" spans="1:11" ht="12.75">
      <c r="A103" s="61">
        <v>98</v>
      </c>
      <c r="B103" s="61">
        <v>287</v>
      </c>
      <c r="C103" s="62" t="s">
        <v>329</v>
      </c>
      <c r="D103" s="62" t="s">
        <v>33</v>
      </c>
      <c r="E103" s="61">
        <v>1990</v>
      </c>
      <c r="F103" s="61" t="s">
        <v>19</v>
      </c>
      <c r="G103" s="62" t="s">
        <v>254</v>
      </c>
      <c r="H103" s="61" t="s">
        <v>37</v>
      </c>
      <c r="I103" s="61"/>
      <c r="J103" s="61"/>
      <c r="K103" s="14"/>
    </row>
    <row r="104" spans="1:11" ht="12.75">
      <c r="A104" s="61">
        <v>99</v>
      </c>
      <c r="B104" s="61">
        <v>288</v>
      </c>
      <c r="C104" s="62" t="s">
        <v>330</v>
      </c>
      <c r="D104" s="62" t="s">
        <v>44</v>
      </c>
      <c r="E104" s="61">
        <v>1989</v>
      </c>
      <c r="F104" s="61" t="s">
        <v>31</v>
      </c>
      <c r="G104" s="62" t="s">
        <v>247</v>
      </c>
      <c r="H104" s="61" t="s">
        <v>37</v>
      </c>
      <c r="I104" s="61"/>
      <c r="J104" s="61"/>
      <c r="K104" s="14"/>
    </row>
    <row r="105" spans="1:11" ht="12.75">
      <c r="A105" s="61">
        <v>100</v>
      </c>
      <c r="B105" s="61">
        <v>290</v>
      </c>
      <c r="C105" s="62" t="s">
        <v>331</v>
      </c>
      <c r="D105" s="62" t="s">
        <v>332</v>
      </c>
      <c r="E105" s="61">
        <v>1990</v>
      </c>
      <c r="F105" s="61" t="s">
        <v>19</v>
      </c>
      <c r="G105" s="62" t="s">
        <v>254</v>
      </c>
      <c r="H105" s="61" t="s">
        <v>37</v>
      </c>
      <c r="I105" s="61"/>
      <c r="J105" s="61"/>
      <c r="K105" s="14"/>
    </row>
    <row r="106" spans="1:11" ht="12.75">
      <c r="A106" s="61">
        <v>101</v>
      </c>
      <c r="B106" s="61">
        <v>292</v>
      </c>
      <c r="C106" s="62" t="s">
        <v>333</v>
      </c>
      <c r="D106" s="62" t="s">
        <v>10</v>
      </c>
      <c r="E106" s="61">
        <v>1990</v>
      </c>
      <c r="F106" s="61"/>
      <c r="G106" s="62" t="s">
        <v>299</v>
      </c>
      <c r="H106" s="61" t="s">
        <v>37</v>
      </c>
      <c r="I106" s="61"/>
      <c r="J106" s="61"/>
      <c r="K106" s="14"/>
    </row>
    <row r="107" spans="1:11" ht="12.75">
      <c r="A107" s="61">
        <v>102</v>
      </c>
      <c r="B107" s="61">
        <v>293</v>
      </c>
      <c r="C107" s="62" t="s">
        <v>334</v>
      </c>
      <c r="D107" s="62" t="s">
        <v>17</v>
      </c>
      <c r="E107" s="61">
        <v>1990</v>
      </c>
      <c r="F107" s="61" t="s">
        <v>19</v>
      </c>
      <c r="G107" s="62" t="s">
        <v>220</v>
      </c>
      <c r="H107" s="61" t="s">
        <v>37</v>
      </c>
      <c r="I107" s="61"/>
      <c r="J107" s="61"/>
      <c r="K107" s="14"/>
    </row>
    <row r="108" spans="1:11" ht="12.75">
      <c r="A108" s="61">
        <v>103</v>
      </c>
      <c r="B108" s="61">
        <v>294</v>
      </c>
      <c r="C108" s="62" t="s">
        <v>335</v>
      </c>
      <c r="D108" s="62" t="s">
        <v>57</v>
      </c>
      <c r="E108" s="61">
        <v>1993</v>
      </c>
      <c r="F108" s="61"/>
      <c r="G108" s="62" t="s">
        <v>299</v>
      </c>
      <c r="H108" s="61" t="s">
        <v>37</v>
      </c>
      <c r="I108" s="61"/>
      <c r="J108" s="61"/>
      <c r="K108" s="14"/>
    </row>
    <row r="109" spans="1:11" ht="12.75">
      <c r="A109" s="61">
        <v>104</v>
      </c>
      <c r="B109" s="61">
        <v>298</v>
      </c>
      <c r="C109" s="62" t="s">
        <v>336</v>
      </c>
      <c r="D109" s="62" t="s">
        <v>12</v>
      </c>
      <c r="E109" s="61">
        <v>1993</v>
      </c>
      <c r="F109" s="61"/>
      <c r="G109" s="62" t="s">
        <v>299</v>
      </c>
      <c r="H109" s="61" t="s">
        <v>37</v>
      </c>
      <c r="I109" s="61"/>
      <c r="J109" s="61"/>
      <c r="K109" s="14"/>
    </row>
    <row r="110" spans="1:11" ht="12.75">
      <c r="A110" s="61">
        <v>105</v>
      </c>
      <c r="B110" s="61">
        <v>304</v>
      </c>
      <c r="C110" s="62" t="s">
        <v>337</v>
      </c>
      <c r="D110" s="62" t="s">
        <v>66</v>
      </c>
      <c r="E110" s="61">
        <v>1990</v>
      </c>
      <c r="F110" s="61" t="s">
        <v>19</v>
      </c>
      <c r="G110" s="62" t="s">
        <v>480</v>
      </c>
      <c r="H110" s="61" t="s">
        <v>37</v>
      </c>
      <c r="I110" s="61"/>
      <c r="J110" s="61"/>
      <c r="K110" s="14"/>
    </row>
    <row r="111" spans="1:11" ht="12.75">
      <c r="A111" s="61">
        <v>106</v>
      </c>
      <c r="B111" s="61">
        <v>305</v>
      </c>
      <c r="C111" s="62" t="s">
        <v>338</v>
      </c>
      <c r="D111" s="62" t="s">
        <v>30</v>
      </c>
      <c r="E111" s="61">
        <v>1993</v>
      </c>
      <c r="F111" s="61"/>
      <c r="G111" s="62" t="s">
        <v>247</v>
      </c>
      <c r="H111" s="61" t="s">
        <v>37</v>
      </c>
      <c r="I111" s="61"/>
      <c r="J111" s="61"/>
      <c r="K111" s="14"/>
    </row>
    <row r="112" spans="1:11" ht="12.75">
      <c r="A112" s="61">
        <v>107</v>
      </c>
      <c r="B112" s="61">
        <v>307</v>
      </c>
      <c r="C112" s="62" t="s">
        <v>339</v>
      </c>
      <c r="D112" s="62" t="s">
        <v>14</v>
      </c>
      <c r="E112" s="61">
        <v>1992</v>
      </c>
      <c r="F112" s="61"/>
      <c r="G112" s="62" t="s">
        <v>299</v>
      </c>
      <c r="H112" s="61" t="s">
        <v>37</v>
      </c>
      <c r="I112" s="61"/>
      <c r="J112" s="61"/>
      <c r="K112" s="14"/>
    </row>
    <row r="113" spans="1:11" ht="12.75">
      <c r="A113" s="61">
        <v>108</v>
      </c>
      <c r="B113" s="61">
        <v>313</v>
      </c>
      <c r="C113" s="62" t="s">
        <v>340</v>
      </c>
      <c r="D113" s="62" t="s">
        <v>238</v>
      </c>
      <c r="E113" s="61">
        <v>1992</v>
      </c>
      <c r="F113" s="61" t="s">
        <v>31</v>
      </c>
      <c r="G113" s="62" t="s">
        <v>210</v>
      </c>
      <c r="H113" s="61" t="s">
        <v>37</v>
      </c>
      <c r="I113" s="61"/>
      <c r="J113" s="61"/>
      <c r="K113" s="14"/>
    </row>
    <row r="114" spans="1:11" ht="12.75">
      <c r="A114" s="61">
        <v>109</v>
      </c>
      <c r="B114" s="61">
        <v>315</v>
      </c>
      <c r="C114" s="62" t="s">
        <v>341</v>
      </c>
      <c r="D114" s="62" t="s">
        <v>10</v>
      </c>
      <c r="E114" s="61">
        <v>1988</v>
      </c>
      <c r="F114" s="61" t="s">
        <v>19</v>
      </c>
      <c r="G114" s="62" t="s">
        <v>254</v>
      </c>
      <c r="H114" s="61" t="s">
        <v>37</v>
      </c>
      <c r="I114" s="61"/>
      <c r="J114" s="61"/>
      <c r="K114" s="14"/>
    </row>
    <row r="115" spans="1:11" ht="12.75">
      <c r="A115" s="61">
        <v>110</v>
      </c>
      <c r="B115" s="61">
        <v>316</v>
      </c>
      <c r="C115" s="62" t="s">
        <v>342</v>
      </c>
      <c r="D115" s="62" t="s">
        <v>62</v>
      </c>
      <c r="E115" s="61">
        <v>1990</v>
      </c>
      <c r="F115" s="61"/>
      <c r="G115" s="62" t="s">
        <v>229</v>
      </c>
      <c r="H115" s="61" t="s">
        <v>37</v>
      </c>
      <c r="I115" s="61"/>
      <c r="J115" s="61"/>
      <c r="K115" s="14"/>
    </row>
    <row r="116" spans="1:11" ht="12.75">
      <c r="A116" s="61">
        <v>111</v>
      </c>
      <c r="B116" s="61">
        <v>318</v>
      </c>
      <c r="C116" s="62" t="s">
        <v>343</v>
      </c>
      <c r="D116" s="62" t="s">
        <v>344</v>
      </c>
      <c r="E116" s="61">
        <v>1989</v>
      </c>
      <c r="F116" s="61"/>
      <c r="G116" s="62" t="s">
        <v>239</v>
      </c>
      <c r="H116" s="61" t="s">
        <v>37</v>
      </c>
      <c r="I116" s="61"/>
      <c r="J116" s="61"/>
      <c r="K116" s="14"/>
    </row>
    <row r="117" spans="1:11" ht="12.75">
      <c r="A117" s="61">
        <v>112</v>
      </c>
      <c r="B117" s="61">
        <v>320</v>
      </c>
      <c r="C117" s="62" t="s">
        <v>345</v>
      </c>
      <c r="D117" s="62" t="s">
        <v>63</v>
      </c>
      <c r="E117" s="61">
        <v>1991</v>
      </c>
      <c r="F117" s="61"/>
      <c r="G117" s="62" t="s">
        <v>229</v>
      </c>
      <c r="H117" s="61" t="s">
        <v>37</v>
      </c>
      <c r="I117" s="61"/>
      <c r="J117" s="61"/>
      <c r="K117" s="14"/>
    </row>
    <row r="118" spans="1:11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1:7" ht="15.75">
      <c r="A119" s="1" t="s">
        <v>492</v>
      </c>
      <c r="G119" s="119" t="s">
        <v>499</v>
      </c>
    </row>
    <row r="121" spans="1:11" ht="24.75" customHeight="1">
      <c r="A121" s="65" t="s">
        <v>0</v>
      </c>
      <c r="B121" s="65" t="s">
        <v>1</v>
      </c>
      <c r="C121" s="65" t="s">
        <v>2</v>
      </c>
      <c r="D121" s="65" t="s">
        <v>3</v>
      </c>
      <c r="E121" s="65" t="s">
        <v>4</v>
      </c>
      <c r="F121" s="65" t="s">
        <v>5</v>
      </c>
      <c r="G121" s="65" t="s">
        <v>6</v>
      </c>
      <c r="H121" s="65" t="s">
        <v>7</v>
      </c>
      <c r="I121" s="65" t="s">
        <v>8</v>
      </c>
      <c r="J121" s="65" t="s">
        <v>9</v>
      </c>
      <c r="K121" s="117" t="s">
        <v>493</v>
      </c>
    </row>
    <row r="122" spans="1:11" ht="12.75">
      <c r="A122" s="67">
        <v>1</v>
      </c>
      <c r="B122" s="67">
        <v>131</v>
      </c>
      <c r="C122" s="68" t="s">
        <v>346</v>
      </c>
      <c r="D122" s="68" t="s">
        <v>347</v>
      </c>
      <c r="E122" s="67">
        <v>1991</v>
      </c>
      <c r="F122" s="67" t="s">
        <v>11</v>
      </c>
      <c r="G122" s="68" t="s">
        <v>297</v>
      </c>
      <c r="H122" s="69">
        <v>0.01462962962962963</v>
      </c>
      <c r="I122" s="67">
        <v>1</v>
      </c>
      <c r="J122" s="67"/>
      <c r="K122" s="70">
        <v>50</v>
      </c>
    </row>
    <row r="123" spans="1:11" ht="12.75">
      <c r="A123" s="67">
        <v>2</v>
      </c>
      <c r="B123" s="67">
        <v>136</v>
      </c>
      <c r="C123" s="68" t="s">
        <v>348</v>
      </c>
      <c r="D123" s="68" t="s">
        <v>349</v>
      </c>
      <c r="E123" s="67">
        <v>1990</v>
      </c>
      <c r="F123" s="67" t="s">
        <v>11</v>
      </c>
      <c r="G123" s="68" t="s">
        <v>220</v>
      </c>
      <c r="H123" s="69">
        <v>0.016875</v>
      </c>
      <c r="I123" s="67">
        <v>2</v>
      </c>
      <c r="J123" s="67" t="s">
        <v>143</v>
      </c>
      <c r="K123" s="70">
        <v>47</v>
      </c>
    </row>
    <row r="124" spans="1:11" ht="12.75">
      <c r="A124" s="67">
        <v>3</v>
      </c>
      <c r="B124" s="67">
        <v>124</v>
      </c>
      <c r="C124" s="68" t="s">
        <v>350</v>
      </c>
      <c r="D124" s="68" t="s">
        <v>64</v>
      </c>
      <c r="E124" s="67">
        <v>1994</v>
      </c>
      <c r="F124" s="67" t="s">
        <v>15</v>
      </c>
      <c r="G124" s="68" t="s">
        <v>217</v>
      </c>
      <c r="H124" s="69">
        <v>0.01741898148148148</v>
      </c>
      <c r="I124" s="67">
        <v>3</v>
      </c>
      <c r="J124" s="67" t="s">
        <v>144</v>
      </c>
      <c r="K124" s="70">
        <v>45</v>
      </c>
    </row>
    <row r="125" spans="1:11" ht="12.75">
      <c r="A125" s="67">
        <v>4</v>
      </c>
      <c r="B125" s="67">
        <v>127</v>
      </c>
      <c r="C125" s="68" t="s">
        <v>351</v>
      </c>
      <c r="D125" s="68" t="s">
        <v>25</v>
      </c>
      <c r="E125" s="67">
        <v>1994</v>
      </c>
      <c r="F125" s="67" t="s">
        <v>15</v>
      </c>
      <c r="G125" s="68" t="s">
        <v>239</v>
      </c>
      <c r="H125" s="69">
        <v>0.017511574074074072</v>
      </c>
      <c r="I125" s="67">
        <v>4</v>
      </c>
      <c r="J125" s="67" t="s">
        <v>145</v>
      </c>
      <c r="K125" s="70">
        <v>44</v>
      </c>
    </row>
    <row r="126" spans="1:11" ht="12.75">
      <c r="A126" s="67">
        <v>5</v>
      </c>
      <c r="B126" s="67">
        <v>125</v>
      </c>
      <c r="C126" s="68" t="s">
        <v>352</v>
      </c>
      <c r="D126" s="68" t="s">
        <v>353</v>
      </c>
      <c r="E126" s="67">
        <v>1990</v>
      </c>
      <c r="F126" s="67" t="s">
        <v>11</v>
      </c>
      <c r="G126" s="68" t="s">
        <v>217</v>
      </c>
      <c r="H126" s="69">
        <v>0.017638888888888888</v>
      </c>
      <c r="I126" s="67">
        <v>5</v>
      </c>
      <c r="J126" s="67" t="s">
        <v>146</v>
      </c>
      <c r="K126" s="70">
        <v>43</v>
      </c>
    </row>
    <row r="127" spans="1:11" ht="12.75">
      <c r="A127" s="67">
        <v>6</v>
      </c>
      <c r="B127" s="67">
        <v>118</v>
      </c>
      <c r="C127" s="68" t="s">
        <v>354</v>
      </c>
      <c r="D127" s="68" t="s">
        <v>25</v>
      </c>
      <c r="E127" s="67">
        <v>1991</v>
      </c>
      <c r="F127" s="67" t="s">
        <v>11</v>
      </c>
      <c r="G127" s="68" t="s">
        <v>220</v>
      </c>
      <c r="H127" s="69">
        <v>0.017743055555555557</v>
      </c>
      <c r="I127" s="67">
        <v>6</v>
      </c>
      <c r="J127" s="67" t="s">
        <v>147</v>
      </c>
      <c r="K127" s="70">
        <v>42</v>
      </c>
    </row>
    <row r="128" spans="1:11" ht="12.75">
      <c r="A128" s="67">
        <v>7</v>
      </c>
      <c r="B128" s="67">
        <v>128</v>
      </c>
      <c r="C128" s="68" t="s">
        <v>355</v>
      </c>
      <c r="D128" s="68" t="s">
        <v>32</v>
      </c>
      <c r="E128" s="67">
        <v>1989</v>
      </c>
      <c r="F128" s="67" t="s">
        <v>15</v>
      </c>
      <c r="G128" s="68" t="s">
        <v>356</v>
      </c>
      <c r="H128" s="69">
        <v>0.01851851851851852</v>
      </c>
      <c r="I128" s="67">
        <v>7</v>
      </c>
      <c r="J128" s="67" t="s">
        <v>148</v>
      </c>
      <c r="K128" s="70">
        <v>41</v>
      </c>
    </row>
    <row r="129" spans="1:11" ht="12.75">
      <c r="A129" s="67">
        <v>8</v>
      </c>
      <c r="B129" s="67">
        <v>176</v>
      </c>
      <c r="C129" s="68" t="s">
        <v>357</v>
      </c>
      <c r="D129" s="68" t="s">
        <v>23</v>
      </c>
      <c r="E129" s="67">
        <v>1994</v>
      </c>
      <c r="F129" s="67" t="s">
        <v>19</v>
      </c>
      <c r="G129" s="68" t="s">
        <v>297</v>
      </c>
      <c r="H129" s="69">
        <v>0.018564814814814815</v>
      </c>
      <c r="I129" s="67">
        <v>8</v>
      </c>
      <c r="J129" s="67" t="s">
        <v>149</v>
      </c>
      <c r="K129" s="70">
        <v>40</v>
      </c>
    </row>
    <row r="130" spans="1:11" ht="12.75">
      <c r="A130" s="67">
        <v>9</v>
      </c>
      <c r="B130" s="67">
        <v>117</v>
      </c>
      <c r="C130" s="68" t="s">
        <v>358</v>
      </c>
      <c r="D130" s="68" t="s">
        <v>57</v>
      </c>
      <c r="E130" s="67">
        <v>1994</v>
      </c>
      <c r="F130" s="67" t="s">
        <v>15</v>
      </c>
      <c r="G130" s="68" t="s">
        <v>207</v>
      </c>
      <c r="H130" s="69">
        <v>0.019050925925925926</v>
      </c>
      <c r="I130" s="67">
        <v>9</v>
      </c>
      <c r="J130" s="67" t="s">
        <v>150</v>
      </c>
      <c r="K130" s="70">
        <v>39</v>
      </c>
    </row>
    <row r="131" spans="1:11" ht="12.75">
      <c r="A131" s="67">
        <v>10</v>
      </c>
      <c r="B131" s="67">
        <v>129</v>
      </c>
      <c r="C131" s="68" t="s">
        <v>359</v>
      </c>
      <c r="D131" s="68" t="s">
        <v>360</v>
      </c>
      <c r="E131" s="67">
        <v>1991</v>
      </c>
      <c r="F131" s="67" t="s">
        <v>15</v>
      </c>
      <c r="G131" s="68" t="s">
        <v>220</v>
      </c>
      <c r="H131" s="69">
        <v>0.019641203703703706</v>
      </c>
      <c r="I131" s="67">
        <v>10</v>
      </c>
      <c r="J131" s="67" t="s">
        <v>151</v>
      </c>
      <c r="K131" s="70">
        <v>38</v>
      </c>
    </row>
    <row r="132" spans="1:11" ht="12.75">
      <c r="A132" s="67">
        <v>11</v>
      </c>
      <c r="B132" s="67">
        <v>197</v>
      </c>
      <c r="C132" s="68" t="s">
        <v>361</v>
      </c>
      <c r="D132" s="68" t="s">
        <v>362</v>
      </c>
      <c r="E132" s="67">
        <v>1994</v>
      </c>
      <c r="F132" s="67" t="s">
        <v>31</v>
      </c>
      <c r="G132" s="68" t="s">
        <v>297</v>
      </c>
      <c r="H132" s="69">
        <v>0.02025462962962963</v>
      </c>
      <c r="I132" s="67">
        <v>11</v>
      </c>
      <c r="J132" s="67" t="s">
        <v>152</v>
      </c>
      <c r="K132" s="70">
        <v>37</v>
      </c>
    </row>
    <row r="133" spans="1:11" ht="12.75">
      <c r="A133" s="67">
        <v>12</v>
      </c>
      <c r="B133" s="67">
        <v>120</v>
      </c>
      <c r="C133" s="68" t="s">
        <v>363</v>
      </c>
      <c r="D133" s="68" t="s">
        <v>48</v>
      </c>
      <c r="E133" s="67">
        <v>1989</v>
      </c>
      <c r="F133" s="67" t="s">
        <v>15</v>
      </c>
      <c r="G133" s="68" t="s">
        <v>356</v>
      </c>
      <c r="H133" s="69">
        <v>0.02048611111111111</v>
      </c>
      <c r="I133" s="67">
        <v>12</v>
      </c>
      <c r="J133" s="67" t="s">
        <v>153</v>
      </c>
      <c r="K133" s="70">
        <v>36</v>
      </c>
    </row>
    <row r="134" spans="1:11" ht="12.75">
      <c r="A134" s="67">
        <v>13</v>
      </c>
      <c r="B134" s="67">
        <v>106</v>
      </c>
      <c r="C134" s="68" t="s">
        <v>364</v>
      </c>
      <c r="D134" s="68" t="s">
        <v>360</v>
      </c>
      <c r="E134" s="67">
        <v>1992</v>
      </c>
      <c r="F134" s="67" t="s">
        <v>15</v>
      </c>
      <c r="G134" s="68" t="s">
        <v>217</v>
      </c>
      <c r="H134" s="69">
        <v>0.02056712962962963</v>
      </c>
      <c r="I134" s="67">
        <v>13</v>
      </c>
      <c r="J134" s="67" t="s">
        <v>36</v>
      </c>
      <c r="K134" s="70">
        <v>35</v>
      </c>
    </row>
    <row r="135" spans="1:11" ht="12.75">
      <c r="A135" s="67">
        <v>14</v>
      </c>
      <c r="B135" s="67">
        <v>200</v>
      </c>
      <c r="C135" s="68" t="s">
        <v>34</v>
      </c>
      <c r="D135" s="68" t="s">
        <v>365</v>
      </c>
      <c r="E135" s="67">
        <v>1992</v>
      </c>
      <c r="F135" s="67" t="s">
        <v>15</v>
      </c>
      <c r="G135" s="68" t="s">
        <v>217</v>
      </c>
      <c r="H135" s="69">
        <v>0.020983796296296296</v>
      </c>
      <c r="I135" s="67">
        <v>14</v>
      </c>
      <c r="J135" s="67" t="s">
        <v>154</v>
      </c>
      <c r="K135" s="70">
        <v>34</v>
      </c>
    </row>
    <row r="136" spans="1:11" ht="12.75">
      <c r="A136" s="67">
        <v>15</v>
      </c>
      <c r="B136" s="67">
        <v>110</v>
      </c>
      <c r="C136" s="68" t="s">
        <v>366</v>
      </c>
      <c r="D136" s="68" t="s">
        <v>57</v>
      </c>
      <c r="E136" s="67">
        <v>1991</v>
      </c>
      <c r="F136" s="67" t="s">
        <v>11</v>
      </c>
      <c r="G136" s="68" t="s">
        <v>213</v>
      </c>
      <c r="H136" s="69">
        <v>0.021041666666666667</v>
      </c>
      <c r="I136" s="67">
        <v>15</v>
      </c>
      <c r="J136" s="67" t="s">
        <v>155</v>
      </c>
      <c r="K136" s="70">
        <v>33</v>
      </c>
    </row>
    <row r="137" spans="1:11" ht="12.75">
      <c r="A137" s="67">
        <v>16</v>
      </c>
      <c r="B137" s="67">
        <v>101</v>
      </c>
      <c r="C137" s="68" t="s">
        <v>367</v>
      </c>
      <c r="D137" s="68" t="s">
        <v>52</v>
      </c>
      <c r="E137" s="67">
        <v>1973</v>
      </c>
      <c r="F137" s="67" t="s">
        <v>11</v>
      </c>
      <c r="G137" s="68" t="s">
        <v>356</v>
      </c>
      <c r="H137" s="69">
        <v>0.02127314814814815</v>
      </c>
      <c r="I137" s="67">
        <v>16</v>
      </c>
      <c r="J137" s="67" t="s">
        <v>156</v>
      </c>
      <c r="K137" s="70" t="s">
        <v>483</v>
      </c>
    </row>
    <row r="138" spans="1:11" ht="12.75">
      <c r="A138" s="67">
        <v>17</v>
      </c>
      <c r="B138" s="67">
        <v>113</v>
      </c>
      <c r="C138" s="68" t="s">
        <v>368</v>
      </c>
      <c r="D138" s="68" t="s">
        <v>26</v>
      </c>
      <c r="E138" s="67">
        <v>1992</v>
      </c>
      <c r="F138" s="67" t="s">
        <v>15</v>
      </c>
      <c r="G138" s="68" t="s">
        <v>285</v>
      </c>
      <c r="H138" s="69">
        <v>0.021284722222222222</v>
      </c>
      <c r="I138" s="67">
        <v>17</v>
      </c>
      <c r="J138" s="67" t="s">
        <v>157</v>
      </c>
      <c r="K138" s="70">
        <v>32</v>
      </c>
    </row>
    <row r="139" spans="1:11" ht="12.75">
      <c r="A139" s="67">
        <v>18</v>
      </c>
      <c r="B139" s="67">
        <v>134</v>
      </c>
      <c r="C139" s="68" t="s">
        <v>369</v>
      </c>
      <c r="D139" s="68" t="s">
        <v>370</v>
      </c>
      <c r="E139" s="67">
        <v>1991</v>
      </c>
      <c r="F139" s="67" t="s">
        <v>15</v>
      </c>
      <c r="G139" s="68" t="s">
        <v>220</v>
      </c>
      <c r="H139" s="69">
        <v>0.0212962962962963</v>
      </c>
      <c r="I139" s="67">
        <v>18</v>
      </c>
      <c r="J139" s="67" t="s">
        <v>158</v>
      </c>
      <c r="K139" s="70">
        <v>31</v>
      </c>
    </row>
    <row r="140" spans="1:11" ht="12.75">
      <c r="A140" s="67">
        <v>19</v>
      </c>
      <c r="B140" s="67">
        <v>126</v>
      </c>
      <c r="C140" s="68" t="s">
        <v>371</v>
      </c>
      <c r="D140" s="68" t="s">
        <v>347</v>
      </c>
      <c r="E140" s="67">
        <v>1993</v>
      </c>
      <c r="F140" s="67" t="s">
        <v>15</v>
      </c>
      <c r="G140" s="68" t="s">
        <v>220</v>
      </c>
      <c r="H140" s="69">
        <v>0.021400462962962965</v>
      </c>
      <c r="I140" s="67">
        <v>19</v>
      </c>
      <c r="J140" s="67" t="s">
        <v>88</v>
      </c>
      <c r="K140" s="70">
        <v>30</v>
      </c>
    </row>
    <row r="141" spans="1:11" ht="12.75">
      <c r="A141" s="67">
        <v>20</v>
      </c>
      <c r="B141" s="67">
        <v>174</v>
      </c>
      <c r="C141" s="68" t="s">
        <v>51</v>
      </c>
      <c r="D141" s="68" t="s">
        <v>372</v>
      </c>
      <c r="E141" s="67">
        <v>1993</v>
      </c>
      <c r="F141" s="67" t="s">
        <v>31</v>
      </c>
      <c r="G141" s="68" t="s">
        <v>217</v>
      </c>
      <c r="H141" s="69">
        <v>0.021666666666666667</v>
      </c>
      <c r="I141" s="67">
        <v>20</v>
      </c>
      <c r="J141" s="67" t="s">
        <v>159</v>
      </c>
      <c r="K141" s="70">
        <v>29</v>
      </c>
    </row>
    <row r="142" spans="1:11" ht="12.75">
      <c r="A142" s="67">
        <v>21</v>
      </c>
      <c r="B142" s="67">
        <v>108</v>
      </c>
      <c r="C142" s="68" t="s">
        <v>373</v>
      </c>
      <c r="D142" s="68" t="s">
        <v>25</v>
      </c>
      <c r="E142" s="67">
        <v>1993</v>
      </c>
      <c r="F142" s="67" t="s">
        <v>15</v>
      </c>
      <c r="G142" s="68" t="s">
        <v>480</v>
      </c>
      <c r="H142" s="69">
        <v>0.021689814814814815</v>
      </c>
      <c r="I142" s="67">
        <v>21</v>
      </c>
      <c r="J142" s="67" t="s">
        <v>160</v>
      </c>
      <c r="K142" s="70">
        <v>28</v>
      </c>
    </row>
    <row r="143" spans="1:11" ht="12.75">
      <c r="A143" s="67">
        <v>22</v>
      </c>
      <c r="B143" s="67">
        <v>192</v>
      </c>
      <c r="C143" s="68" t="s">
        <v>374</v>
      </c>
      <c r="D143" s="68" t="s">
        <v>375</v>
      </c>
      <c r="E143" s="67">
        <v>1993</v>
      </c>
      <c r="F143" s="67" t="s">
        <v>31</v>
      </c>
      <c r="G143" s="68" t="s">
        <v>297</v>
      </c>
      <c r="H143" s="69">
        <v>0.021782407407407407</v>
      </c>
      <c r="I143" s="67">
        <v>22</v>
      </c>
      <c r="J143" s="67" t="s">
        <v>161</v>
      </c>
      <c r="K143" s="70">
        <v>27</v>
      </c>
    </row>
    <row r="144" spans="1:11" ht="12.75">
      <c r="A144" s="67">
        <v>23</v>
      </c>
      <c r="B144" s="67">
        <v>112</v>
      </c>
      <c r="C144" s="68" t="s">
        <v>376</v>
      </c>
      <c r="D144" s="68" t="s">
        <v>39</v>
      </c>
      <c r="E144" s="67">
        <v>1993</v>
      </c>
      <c r="F144" s="67" t="s">
        <v>11</v>
      </c>
      <c r="G144" s="68" t="s">
        <v>356</v>
      </c>
      <c r="H144" s="69">
        <v>0.021944444444444447</v>
      </c>
      <c r="I144" s="67">
        <v>23</v>
      </c>
      <c r="J144" s="67" t="s">
        <v>162</v>
      </c>
      <c r="K144" s="70">
        <v>26</v>
      </c>
    </row>
    <row r="145" spans="1:11" ht="12.75">
      <c r="A145" s="67">
        <v>24</v>
      </c>
      <c r="B145" s="67">
        <v>104</v>
      </c>
      <c r="C145" s="68" t="s">
        <v>51</v>
      </c>
      <c r="D145" s="68" t="s">
        <v>377</v>
      </c>
      <c r="E145" s="67">
        <v>1989</v>
      </c>
      <c r="F145" s="67" t="s">
        <v>15</v>
      </c>
      <c r="G145" s="68" t="s">
        <v>356</v>
      </c>
      <c r="H145" s="69">
        <v>0.021956018518518517</v>
      </c>
      <c r="I145" s="67">
        <v>24</v>
      </c>
      <c r="J145" s="67" t="s">
        <v>163</v>
      </c>
      <c r="K145" s="70">
        <v>25</v>
      </c>
    </row>
    <row r="146" spans="1:11" ht="12.75">
      <c r="A146" s="67">
        <v>25</v>
      </c>
      <c r="B146" s="67">
        <v>111</v>
      </c>
      <c r="C146" s="68" t="s">
        <v>378</v>
      </c>
      <c r="D146" s="68" t="s">
        <v>379</v>
      </c>
      <c r="E146" s="67">
        <v>1989</v>
      </c>
      <c r="F146" s="67" t="s">
        <v>11</v>
      </c>
      <c r="G146" s="68" t="s">
        <v>234</v>
      </c>
      <c r="H146" s="69">
        <v>0.022037037037037036</v>
      </c>
      <c r="I146" s="67">
        <v>25</v>
      </c>
      <c r="J146" s="67" t="s">
        <v>164</v>
      </c>
      <c r="K146" s="70">
        <v>24</v>
      </c>
    </row>
    <row r="147" spans="1:11" ht="12.75">
      <c r="A147" s="67">
        <v>26</v>
      </c>
      <c r="B147" s="67">
        <v>116</v>
      </c>
      <c r="C147" s="68" t="s">
        <v>380</v>
      </c>
      <c r="D147" s="68" t="s">
        <v>381</v>
      </c>
      <c r="E147" s="67">
        <v>1990</v>
      </c>
      <c r="F147" s="67" t="s">
        <v>15</v>
      </c>
      <c r="G147" s="68" t="s">
        <v>382</v>
      </c>
      <c r="H147" s="69">
        <v>0.022037037037037036</v>
      </c>
      <c r="I147" s="67">
        <v>25</v>
      </c>
      <c r="J147" s="67" t="s">
        <v>164</v>
      </c>
      <c r="K147" s="70">
        <v>23</v>
      </c>
    </row>
    <row r="148" spans="1:11" ht="12.75">
      <c r="A148" s="67">
        <v>27</v>
      </c>
      <c r="B148" s="67">
        <v>133</v>
      </c>
      <c r="C148" s="68" t="s">
        <v>383</v>
      </c>
      <c r="D148" s="68" t="s">
        <v>48</v>
      </c>
      <c r="E148" s="67">
        <v>1992</v>
      </c>
      <c r="F148" s="67" t="s">
        <v>15</v>
      </c>
      <c r="G148" s="68" t="s">
        <v>217</v>
      </c>
      <c r="H148" s="69">
        <v>0.022314814814814815</v>
      </c>
      <c r="I148" s="67">
        <v>27</v>
      </c>
      <c r="J148" s="67" t="s">
        <v>165</v>
      </c>
      <c r="K148" s="66"/>
    </row>
    <row r="149" spans="1:11" ht="12.75">
      <c r="A149" s="67">
        <v>28</v>
      </c>
      <c r="B149" s="67">
        <v>130</v>
      </c>
      <c r="C149" s="68" t="s">
        <v>384</v>
      </c>
      <c r="D149" s="68" t="s">
        <v>25</v>
      </c>
      <c r="E149" s="67">
        <v>1991</v>
      </c>
      <c r="F149" s="67" t="s">
        <v>15</v>
      </c>
      <c r="G149" s="68" t="s">
        <v>217</v>
      </c>
      <c r="H149" s="69">
        <v>0.022337962962962962</v>
      </c>
      <c r="I149" s="67">
        <v>28</v>
      </c>
      <c r="J149" s="67" t="s">
        <v>166</v>
      </c>
      <c r="K149" s="66"/>
    </row>
    <row r="150" spans="1:11" ht="12.75">
      <c r="A150" s="67">
        <v>29</v>
      </c>
      <c r="B150" s="67">
        <v>191</v>
      </c>
      <c r="C150" s="68" t="s">
        <v>385</v>
      </c>
      <c r="D150" s="68" t="s">
        <v>347</v>
      </c>
      <c r="E150" s="67">
        <v>1992</v>
      </c>
      <c r="F150" s="67" t="s">
        <v>31</v>
      </c>
      <c r="G150" s="68" t="s">
        <v>210</v>
      </c>
      <c r="H150" s="69">
        <v>0.022534722222222223</v>
      </c>
      <c r="I150" s="67">
        <v>29</v>
      </c>
      <c r="J150" s="67" t="s">
        <v>167</v>
      </c>
      <c r="K150" s="70">
        <v>22</v>
      </c>
    </row>
    <row r="151" spans="1:11" ht="12.75">
      <c r="A151" s="67">
        <v>30</v>
      </c>
      <c r="B151" s="67">
        <v>107</v>
      </c>
      <c r="C151" s="68" t="s">
        <v>386</v>
      </c>
      <c r="D151" s="68" t="s">
        <v>32</v>
      </c>
      <c r="E151" s="67">
        <v>1991</v>
      </c>
      <c r="F151" s="67" t="s">
        <v>15</v>
      </c>
      <c r="G151" s="68" t="s">
        <v>247</v>
      </c>
      <c r="H151" s="69">
        <v>0.0228125</v>
      </c>
      <c r="I151" s="67">
        <v>30</v>
      </c>
      <c r="J151" s="67" t="s">
        <v>93</v>
      </c>
      <c r="K151" s="70">
        <v>21</v>
      </c>
    </row>
    <row r="152" spans="1:11" ht="12.75">
      <c r="A152" s="67">
        <v>31</v>
      </c>
      <c r="B152" s="67">
        <v>103</v>
      </c>
      <c r="C152" s="68" t="s">
        <v>387</v>
      </c>
      <c r="D152" s="68" t="s">
        <v>388</v>
      </c>
      <c r="E152" s="67">
        <v>1992</v>
      </c>
      <c r="F152" s="67" t="s">
        <v>15</v>
      </c>
      <c r="G152" s="68" t="s">
        <v>220</v>
      </c>
      <c r="H152" s="69">
        <v>0.022858796296296294</v>
      </c>
      <c r="I152" s="67">
        <v>31</v>
      </c>
      <c r="J152" s="67" t="s">
        <v>168</v>
      </c>
      <c r="K152" s="70">
        <v>20</v>
      </c>
    </row>
    <row r="153" spans="1:11" ht="12.75">
      <c r="A153" s="67">
        <v>32</v>
      </c>
      <c r="B153" s="67">
        <v>115</v>
      </c>
      <c r="C153" s="68" t="s">
        <v>389</v>
      </c>
      <c r="D153" s="68" t="s">
        <v>360</v>
      </c>
      <c r="E153" s="67">
        <v>1991</v>
      </c>
      <c r="F153" s="67" t="s">
        <v>15</v>
      </c>
      <c r="G153" s="68" t="s">
        <v>220</v>
      </c>
      <c r="H153" s="69">
        <v>0.022881944444444444</v>
      </c>
      <c r="I153" s="67">
        <v>32</v>
      </c>
      <c r="J153" s="67" t="s">
        <v>43</v>
      </c>
      <c r="K153" s="70">
        <v>19</v>
      </c>
    </row>
    <row r="154" spans="1:11" ht="12.75">
      <c r="A154" s="67">
        <v>33</v>
      </c>
      <c r="B154" s="67">
        <v>132</v>
      </c>
      <c r="C154" s="68" t="s">
        <v>390</v>
      </c>
      <c r="D154" s="68" t="s">
        <v>56</v>
      </c>
      <c r="E154" s="67">
        <v>1993</v>
      </c>
      <c r="F154" s="67" t="s">
        <v>15</v>
      </c>
      <c r="G154" s="68" t="s">
        <v>220</v>
      </c>
      <c r="H154" s="69">
        <v>0.023020833333333334</v>
      </c>
      <c r="I154" s="67">
        <v>33</v>
      </c>
      <c r="J154" s="67" t="s">
        <v>169</v>
      </c>
      <c r="K154" s="66"/>
    </row>
    <row r="155" spans="1:11" ht="12.75">
      <c r="A155" s="67">
        <v>34</v>
      </c>
      <c r="B155" s="67">
        <v>137</v>
      </c>
      <c r="C155" s="68" t="s">
        <v>391</v>
      </c>
      <c r="D155" s="68" t="s">
        <v>392</v>
      </c>
      <c r="E155" s="67">
        <v>1989</v>
      </c>
      <c r="F155" s="67" t="s">
        <v>19</v>
      </c>
      <c r="G155" s="68" t="s">
        <v>217</v>
      </c>
      <c r="H155" s="69">
        <v>0.023587962962962963</v>
      </c>
      <c r="I155" s="67">
        <v>34</v>
      </c>
      <c r="J155" s="67" t="s">
        <v>170</v>
      </c>
      <c r="K155" s="66"/>
    </row>
    <row r="156" spans="1:11" ht="12.75">
      <c r="A156" s="67">
        <v>35</v>
      </c>
      <c r="B156" s="67">
        <v>102</v>
      </c>
      <c r="C156" s="68" t="s">
        <v>393</v>
      </c>
      <c r="D156" s="68" t="s">
        <v>39</v>
      </c>
      <c r="E156" s="67">
        <v>1989</v>
      </c>
      <c r="F156" s="67" t="s">
        <v>11</v>
      </c>
      <c r="G156" s="68" t="s">
        <v>207</v>
      </c>
      <c r="H156" s="69">
        <v>0.02361111111111111</v>
      </c>
      <c r="I156" s="67">
        <v>35</v>
      </c>
      <c r="J156" s="67" t="s">
        <v>171</v>
      </c>
      <c r="K156" s="66"/>
    </row>
    <row r="157" spans="1:11" ht="12.75">
      <c r="A157" s="67">
        <v>36</v>
      </c>
      <c r="B157" s="67">
        <v>119</v>
      </c>
      <c r="C157" s="68" t="s">
        <v>394</v>
      </c>
      <c r="D157" s="68" t="s">
        <v>395</v>
      </c>
      <c r="E157" s="67">
        <v>1984</v>
      </c>
      <c r="F157" s="67" t="s">
        <v>15</v>
      </c>
      <c r="G157" s="68" t="s">
        <v>234</v>
      </c>
      <c r="H157" s="69">
        <v>0.023761574074074074</v>
      </c>
      <c r="I157" s="67">
        <v>36</v>
      </c>
      <c r="J157" s="67" t="s">
        <v>172</v>
      </c>
      <c r="K157" s="70">
        <v>18</v>
      </c>
    </row>
    <row r="158" spans="1:11" ht="12.75">
      <c r="A158" s="67">
        <v>37</v>
      </c>
      <c r="B158" s="67">
        <v>159</v>
      </c>
      <c r="C158" s="68" t="s">
        <v>396</v>
      </c>
      <c r="D158" s="68" t="s">
        <v>362</v>
      </c>
      <c r="E158" s="67">
        <v>1992</v>
      </c>
      <c r="F158" s="67" t="s">
        <v>31</v>
      </c>
      <c r="G158" s="68" t="s">
        <v>297</v>
      </c>
      <c r="H158" s="69">
        <v>0.024525462962962968</v>
      </c>
      <c r="I158" s="67">
        <v>37</v>
      </c>
      <c r="J158" s="67" t="s">
        <v>173</v>
      </c>
      <c r="K158" s="70">
        <v>17</v>
      </c>
    </row>
    <row r="159" spans="1:11" ht="12.75">
      <c r="A159" s="67">
        <v>38</v>
      </c>
      <c r="B159" s="67">
        <v>167</v>
      </c>
      <c r="C159" s="68" t="s">
        <v>488</v>
      </c>
      <c r="D159" s="68" t="s">
        <v>372</v>
      </c>
      <c r="E159" s="67">
        <v>1993</v>
      </c>
      <c r="F159" s="67" t="s">
        <v>31</v>
      </c>
      <c r="G159" s="68" t="s">
        <v>247</v>
      </c>
      <c r="H159" s="69">
        <v>0.024826388888888887</v>
      </c>
      <c r="I159" s="67">
        <v>38</v>
      </c>
      <c r="J159" s="67" t="s">
        <v>174</v>
      </c>
      <c r="K159" s="70">
        <v>16</v>
      </c>
    </row>
    <row r="160" spans="1:11" ht="12.75">
      <c r="A160" s="67">
        <v>39</v>
      </c>
      <c r="B160" s="67">
        <v>199</v>
      </c>
      <c r="C160" s="68" t="s">
        <v>397</v>
      </c>
      <c r="D160" s="68" t="s">
        <v>22</v>
      </c>
      <c r="E160" s="67">
        <v>1993</v>
      </c>
      <c r="F160" s="67" t="s">
        <v>19</v>
      </c>
      <c r="G160" s="68" t="s">
        <v>210</v>
      </c>
      <c r="H160" s="69">
        <v>0.02487268518518519</v>
      </c>
      <c r="I160" s="67">
        <v>39</v>
      </c>
      <c r="J160" s="67" t="s">
        <v>47</v>
      </c>
      <c r="K160" s="70">
        <v>15</v>
      </c>
    </row>
    <row r="161" spans="1:11" ht="12.75">
      <c r="A161" s="67">
        <v>40</v>
      </c>
      <c r="B161" s="67">
        <v>170</v>
      </c>
      <c r="C161" s="68" t="s">
        <v>366</v>
      </c>
      <c r="D161" s="68" t="s">
        <v>26</v>
      </c>
      <c r="E161" s="67">
        <v>1992</v>
      </c>
      <c r="F161" s="67" t="s">
        <v>19</v>
      </c>
      <c r="G161" s="68" t="s">
        <v>217</v>
      </c>
      <c r="H161" s="69">
        <v>0.025277777777777777</v>
      </c>
      <c r="I161" s="67">
        <v>40</v>
      </c>
      <c r="J161" s="67" t="s">
        <v>175</v>
      </c>
      <c r="K161" s="66"/>
    </row>
    <row r="162" spans="1:11" ht="12.75">
      <c r="A162" s="67">
        <v>41</v>
      </c>
      <c r="B162" s="67">
        <v>122</v>
      </c>
      <c r="C162" s="68" t="s">
        <v>391</v>
      </c>
      <c r="D162" s="68" t="s">
        <v>48</v>
      </c>
      <c r="E162" s="67">
        <v>1991</v>
      </c>
      <c r="F162" s="67" t="s">
        <v>15</v>
      </c>
      <c r="G162" s="68" t="s">
        <v>234</v>
      </c>
      <c r="H162" s="69">
        <v>0.02578703703703704</v>
      </c>
      <c r="I162" s="67">
        <v>41</v>
      </c>
      <c r="J162" s="67" t="s">
        <v>176</v>
      </c>
      <c r="K162" s="70">
        <v>14</v>
      </c>
    </row>
    <row r="163" spans="1:11" ht="12.75">
      <c r="A163" s="67">
        <v>42</v>
      </c>
      <c r="B163" s="67">
        <v>193</v>
      </c>
      <c r="C163" s="68" t="s">
        <v>398</v>
      </c>
      <c r="D163" s="68" t="s">
        <v>399</v>
      </c>
      <c r="E163" s="67">
        <v>1994</v>
      </c>
      <c r="F163" s="67" t="s">
        <v>19</v>
      </c>
      <c r="G163" s="68" t="s">
        <v>217</v>
      </c>
      <c r="H163" s="69">
        <v>0.026261574074074076</v>
      </c>
      <c r="I163" s="67">
        <v>42</v>
      </c>
      <c r="J163" s="67" t="s">
        <v>177</v>
      </c>
      <c r="K163" s="66"/>
    </row>
    <row r="164" spans="1:11" ht="12.75">
      <c r="A164" s="67">
        <v>43</v>
      </c>
      <c r="B164" s="67">
        <v>135</v>
      </c>
      <c r="C164" s="68" t="s">
        <v>400</v>
      </c>
      <c r="D164" s="68" t="s">
        <v>27</v>
      </c>
      <c r="E164" s="67">
        <v>1992</v>
      </c>
      <c r="F164" s="67" t="s">
        <v>15</v>
      </c>
      <c r="G164" s="68" t="s">
        <v>217</v>
      </c>
      <c r="H164" s="69">
        <v>0.026284722222222223</v>
      </c>
      <c r="I164" s="67">
        <v>43</v>
      </c>
      <c r="J164" s="67" t="s">
        <v>178</v>
      </c>
      <c r="K164" s="66"/>
    </row>
    <row r="165" spans="1:11" ht="12.75">
      <c r="A165" s="67">
        <v>44</v>
      </c>
      <c r="B165" s="67">
        <v>190</v>
      </c>
      <c r="C165" s="68" t="s">
        <v>401</v>
      </c>
      <c r="D165" s="68" t="s">
        <v>48</v>
      </c>
      <c r="E165" s="67">
        <v>1993</v>
      </c>
      <c r="F165" s="67" t="s">
        <v>19</v>
      </c>
      <c r="G165" s="68" t="s">
        <v>226</v>
      </c>
      <c r="H165" s="69">
        <v>0.02667824074074074</v>
      </c>
      <c r="I165" s="67">
        <v>44</v>
      </c>
      <c r="J165" s="67" t="s">
        <v>179</v>
      </c>
      <c r="K165" s="70">
        <v>13</v>
      </c>
    </row>
    <row r="166" spans="1:11" ht="12.75">
      <c r="A166" s="67">
        <v>45</v>
      </c>
      <c r="B166" s="67">
        <v>147</v>
      </c>
      <c r="C166" s="68" t="s">
        <v>402</v>
      </c>
      <c r="D166" s="68" t="s">
        <v>32</v>
      </c>
      <c r="E166" s="67">
        <v>1992</v>
      </c>
      <c r="F166" s="67" t="s">
        <v>31</v>
      </c>
      <c r="G166" s="68" t="s">
        <v>356</v>
      </c>
      <c r="H166" s="69">
        <v>0.027210648148148147</v>
      </c>
      <c r="I166" s="67">
        <v>45</v>
      </c>
      <c r="J166" s="67" t="s">
        <v>180</v>
      </c>
      <c r="K166" s="70">
        <v>12</v>
      </c>
    </row>
    <row r="167" spans="1:11" ht="12.75">
      <c r="A167" s="67">
        <v>46</v>
      </c>
      <c r="B167" s="67">
        <v>138</v>
      </c>
      <c r="C167" s="68" t="s">
        <v>403</v>
      </c>
      <c r="D167" s="68" t="s">
        <v>372</v>
      </c>
      <c r="E167" s="67">
        <v>1993</v>
      </c>
      <c r="F167" s="67" t="s">
        <v>31</v>
      </c>
      <c r="G167" s="68" t="s">
        <v>210</v>
      </c>
      <c r="H167" s="69">
        <v>0.02736111111111111</v>
      </c>
      <c r="I167" s="67">
        <v>46</v>
      </c>
      <c r="J167" s="67" t="s">
        <v>181</v>
      </c>
      <c r="K167" s="70">
        <v>11</v>
      </c>
    </row>
    <row r="168" spans="1:11" ht="12.75">
      <c r="A168" s="67">
        <v>47</v>
      </c>
      <c r="B168" s="67">
        <v>164</v>
      </c>
      <c r="C168" s="68" t="s">
        <v>404</v>
      </c>
      <c r="D168" s="68" t="s">
        <v>347</v>
      </c>
      <c r="E168" s="67">
        <v>1989</v>
      </c>
      <c r="F168" s="67" t="s">
        <v>31</v>
      </c>
      <c r="G168" s="68" t="s">
        <v>356</v>
      </c>
      <c r="H168" s="69">
        <v>0.029594907407407407</v>
      </c>
      <c r="I168" s="67">
        <v>47</v>
      </c>
      <c r="J168" s="67" t="s">
        <v>182</v>
      </c>
      <c r="K168" s="70">
        <v>10</v>
      </c>
    </row>
    <row r="169" spans="1:11" ht="12.75">
      <c r="A169" s="67">
        <v>48</v>
      </c>
      <c r="B169" s="67">
        <v>180</v>
      </c>
      <c r="C169" s="68" t="s">
        <v>405</v>
      </c>
      <c r="D169" s="68" t="s">
        <v>406</v>
      </c>
      <c r="E169" s="67">
        <v>1993</v>
      </c>
      <c r="F169" s="67" t="s">
        <v>19</v>
      </c>
      <c r="G169" s="68" t="s">
        <v>285</v>
      </c>
      <c r="H169" s="69">
        <v>0.029953703703703705</v>
      </c>
      <c r="I169" s="67">
        <v>48</v>
      </c>
      <c r="J169" s="67" t="s">
        <v>183</v>
      </c>
      <c r="K169" s="70">
        <v>9</v>
      </c>
    </row>
    <row r="170" spans="1:11" ht="12.75">
      <c r="A170" s="67">
        <v>49</v>
      </c>
      <c r="B170" s="67">
        <v>145</v>
      </c>
      <c r="C170" s="68" t="s">
        <v>371</v>
      </c>
      <c r="D170" s="68" t="s">
        <v>347</v>
      </c>
      <c r="E170" s="67">
        <v>1993</v>
      </c>
      <c r="F170" s="67" t="s">
        <v>19</v>
      </c>
      <c r="G170" s="68" t="s">
        <v>210</v>
      </c>
      <c r="H170" s="69">
        <v>0.030428240740740742</v>
      </c>
      <c r="I170" s="67">
        <v>49</v>
      </c>
      <c r="J170" s="67" t="s">
        <v>184</v>
      </c>
      <c r="K170" s="70"/>
    </row>
    <row r="171" spans="1:11" ht="12.75">
      <c r="A171" s="67">
        <v>50</v>
      </c>
      <c r="B171" s="67">
        <v>114</v>
      </c>
      <c r="C171" s="68" t="s">
        <v>407</v>
      </c>
      <c r="D171" s="68" t="s">
        <v>26</v>
      </c>
      <c r="E171" s="67">
        <v>1989</v>
      </c>
      <c r="F171" s="67" t="s">
        <v>15</v>
      </c>
      <c r="G171" s="68" t="s">
        <v>207</v>
      </c>
      <c r="H171" s="69">
        <v>0.031018518518518515</v>
      </c>
      <c r="I171" s="67">
        <v>50</v>
      </c>
      <c r="J171" s="67" t="s">
        <v>185</v>
      </c>
      <c r="K171" s="66"/>
    </row>
    <row r="172" spans="1:11" ht="12.75">
      <c r="A172" s="67">
        <v>51</v>
      </c>
      <c r="B172" s="67">
        <v>150</v>
      </c>
      <c r="C172" s="68" t="s">
        <v>408</v>
      </c>
      <c r="D172" s="68" t="s">
        <v>409</v>
      </c>
      <c r="E172" s="67">
        <v>1990</v>
      </c>
      <c r="F172" s="67" t="s">
        <v>19</v>
      </c>
      <c r="G172" s="68" t="s">
        <v>480</v>
      </c>
      <c r="H172" s="69">
        <v>0.031018518518518515</v>
      </c>
      <c r="I172" s="67">
        <v>50</v>
      </c>
      <c r="J172" s="67" t="s">
        <v>185</v>
      </c>
      <c r="K172" s="70">
        <v>8</v>
      </c>
    </row>
    <row r="173" spans="1:11" ht="12.75">
      <c r="A173" s="67">
        <v>52</v>
      </c>
      <c r="B173" s="67">
        <v>175</v>
      </c>
      <c r="C173" s="68" t="s">
        <v>410</v>
      </c>
      <c r="D173" s="68" t="s">
        <v>32</v>
      </c>
      <c r="E173" s="67">
        <v>1992</v>
      </c>
      <c r="F173" s="67" t="s">
        <v>19</v>
      </c>
      <c r="G173" s="68" t="s">
        <v>213</v>
      </c>
      <c r="H173" s="69">
        <v>0.03131944444444445</v>
      </c>
      <c r="I173" s="67">
        <v>52</v>
      </c>
      <c r="J173" s="67" t="s">
        <v>186</v>
      </c>
      <c r="K173" s="66"/>
    </row>
    <row r="174" spans="1:11" ht="12.75">
      <c r="A174" s="67">
        <v>53</v>
      </c>
      <c r="B174" s="67">
        <v>185</v>
      </c>
      <c r="C174" s="68" t="s">
        <v>411</v>
      </c>
      <c r="D174" s="68" t="s">
        <v>392</v>
      </c>
      <c r="E174" s="67">
        <v>1992</v>
      </c>
      <c r="F174" s="67" t="s">
        <v>29</v>
      </c>
      <c r="G174" s="68" t="s">
        <v>356</v>
      </c>
      <c r="H174" s="69">
        <v>0.0315625</v>
      </c>
      <c r="I174" s="67">
        <v>53</v>
      </c>
      <c r="J174" s="67" t="s">
        <v>187</v>
      </c>
      <c r="K174" s="70">
        <v>7</v>
      </c>
    </row>
    <row r="175" spans="1:11" ht="12.75">
      <c r="A175" s="67">
        <v>54</v>
      </c>
      <c r="B175" s="67">
        <v>156</v>
      </c>
      <c r="C175" s="68" t="s">
        <v>412</v>
      </c>
      <c r="D175" s="68" t="s">
        <v>392</v>
      </c>
      <c r="E175" s="67">
        <v>1992</v>
      </c>
      <c r="F175" s="67" t="s">
        <v>58</v>
      </c>
      <c r="G175" s="68" t="s">
        <v>413</v>
      </c>
      <c r="H175" s="69">
        <v>0.031712962962962964</v>
      </c>
      <c r="I175" s="67">
        <v>54</v>
      </c>
      <c r="J175" s="67" t="s">
        <v>188</v>
      </c>
      <c r="K175" s="70">
        <v>6</v>
      </c>
    </row>
    <row r="176" spans="1:11" ht="12.75">
      <c r="A176" s="67">
        <v>55</v>
      </c>
      <c r="B176" s="67">
        <v>148</v>
      </c>
      <c r="C176" s="68" t="s">
        <v>414</v>
      </c>
      <c r="D176" s="68" t="s">
        <v>415</v>
      </c>
      <c r="E176" s="67">
        <v>1993</v>
      </c>
      <c r="F176" s="67"/>
      <c r="G176" s="68" t="s">
        <v>416</v>
      </c>
      <c r="H176" s="69">
        <v>0.03230324074074074</v>
      </c>
      <c r="I176" s="67">
        <v>55</v>
      </c>
      <c r="J176" s="67" t="s">
        <v>189</v>
      </c>
      <c r="K176" s="70">
        <v>5</v>
      </c>
    </row>
    <row r="177" spans="1:11" ht="12.75">
      <c r="A177" s="67">
        <v>56</v>
      </c>
      <c r="B177" s="67">
        <v>160</v>
      </c>
      <c r="C177" s="68" t="s">
        <v>417</v>
      </c>
      <c r="D177" s="68" t="s">
        <v>56</v>
      </c>
      <c r="E177" s="67">
        <v>1993</v>
      </c>
      <c r="F177" s="67"/>
      <c r="G177" s="68" t="s">
        <v>480</v>
      </c>
      <c r="H177" s="69">
        <v>0.03236111111111111</v>
      </c>
      <c r="I177" s="67">
        <v>56</v>
      </c>
      <c r="J177" s="67" t="s">
        <v>190</v>
      </c>
      <c r="K177" s="70">
        <v>4</v>
      </c>
    </row>
    <row r="178" spans="1:11" ht="12.75">
      <c r="A178" s="67">
        <v>57</v>
      </c>
      <c r="B178" s="67">
        <v>158</v>
      </c>
      <c r="C178" s="68" t="s">
        <v>418</v>
      </c>
      <c r="D178" s="68" t="s">
        <v>57</v>
      </c>
      <c r="E178" s="67">
        <v>1993</v>
      </c>
      <c r="F178" s="67"/>
      <c r="G178" s="68" t="s">
        <v>480</v>
      </c>
      <c r="H178" s="69">
        <v>0.033715277777777775</v>
      </c>
      <c r="I178" s="67">
        <v>57</v>
      </c>
      <c r="J178" s="67" t="s">
        <v>191</v>
      </c>
      <c r="K178" s="70">
        <v>3</v>
      </c>
    </row>
    <row r="179" spans="1:11" ht="12.75">
      <c r="A179" s="67">
        <v>58</v>
      </c>
      <c r="B179" s="67">
        <v>155</v>
      </c>
      <c r="C179" s="68" t="s">
        <v>487</v>
      </c>
      <c r="D179" s="68" t="s">
        <v>41</v>
      </c>
      <c r="E179" s="67">
        <v>1991</v>
      </c>
      <c r="F179" s="67" t="s">
        <v>31</v>
      </c>
      <c r="G179" s="68" t="s">
        <v>247</v>
      </c>
      <c r="H179" s="69">
        <v>0.0338425925925926</v>
      </c>
      <c r="I179" s="67">
        <v>58</v>
      </c>
      <c r="J179" s="67" t="s">
        <v>192</v>
      </c>
      <c r="K179" s="70">
        <v>2</v>
      </c>
    </row>
    <row r="180" spans="1:11" ht="12.75">
      <c r="A180" s="67">
        <v>59</v>
      </c>
      <c r="B180" s="67">
        <v>157</v>
      </c>
      <c r="C180" s="68" t="s">
        <v>419</v>
      </c>
      <c r="D180" s="68" t="s">
        <v>347</v>
      </c>
      <c r="E180" s="67">
        <v>1994</v>
      </c>
      <c r="F180" s="67" t="s">
        <v>31</v>
      </c>
      <c r="G180" s="68" t="s">
        <v>234</v>
      </c>
      <c r="H180" s="69">
        <v>0.034444444444444444</v>
      </c>
      <c r="I180" s="67">
        <v>59</v>
      </c>
      <c r="J180" s="67" t="s">
        <v>193</v>
      </c>
      <c r="K180" s="70">
        <v>1</v>
      </c>
    </row>
    <row r="181" spans="1:11" ht="12.75">
      <c r="A181" s="67">
        <v>60</v>
      </c>
      <c r="B181" s="67">
        <v>179</v>
      </c>
      <c r="C181" s="68" t="s">
        <v>420</v>
      </c>
      <c r="D181" s="68" t="s">
        <v>65</v>
      </c>
      <c r="E181" s="67">
        <v>1994</v>
      </c>
      <c r="F181" s="67" t="s">
        <v>31</v>
      </c>
      <c r="G181" s="68" t="s">
        <v>297</v>
      </c>
      <c r="H181" s="69">
        <v>0.03824074074074074</v>
      </c>
      <c r="I181" s="67">
        <v>60</v>
      </c>
      <c r="J181" s="67" t="s">
        <v>194</v>
      </c>
      <c r="K181" s="70">
        <v>1</v>
      </c>
    </row>
    <row r="182" spans="1:11" ht="12.75">
      <c r="A182" s="67">
        <v>61</v>
      </c>
      <c r="B182" s="67">
        <v>171</v>
      </c>
      <c r="C182" s="68" t="s">
        <v>421</v>
      </c>
      <c r="D182" s="68" t="s">
        <v>347</v>
      </c>
      <c r="E182" s="67">
        <v>1990</v>
      </c>
      <c r="F182" s="67"/>
      <c r="G182" s="68" t="s">
        <v>277</v>
      </c>
      <c r="H182" s="69">
        <v>0.03944444444444444</v>
      </c>
      <c r="I182" s="67">
        <v>61</v>
      </c>
      <c r="J182" s="67" t="s">
        <v>195</v>
      </c>
      <c r="K182" s="70">
        <v>1</v>
      </c>
    </row>
    <row r="183" spans="1:11" ht="12.75">
      <c r="A183" s="61">
        <v>62</v>
      </c>
      <c r="B183" s="61">
        <v>143</v>
      </c>
      <c r="C183" s="62" t="s">
        <v>422</v>
      </c>
      <c r="D183" s="62" t="s">
        <v>423</v>
      </c>
      <c r="E183" s="61">
        <v>1990</v>
      </c>
      <c r="F183" s="61" t="s">
        <v>19</v>
      </c>
      <c r="G183" s="62" t="s">
        <v>234</v>
      </c>
      <c r="H183" s="63">
        <v>0.04020833333333333</v>
      </c>
      <c r="I183" s="61">
        <v>62</v>
      </c>
      <c r="J183" s="61" t="s">
        <v>196</v>
      </c>
      <c r="K183" s="45"/>
    </row>
    <row r="184" spans="1:11" ht="12.75">
      <c r="A184" s="61">
        <v>63</v>
      </c>
      <c r="B184" s="61">
        <v>162</v>
      </c>
      <c r="C184" s="62" t="s">
        <v>424</v>
      </c>
      <c r="D184" s="62" t="s">
        <v>32</v>
      </c>
      <c r="E184" s="61">
        <v>1991</v>
      </c>
      <c r="F184" s="61" t="s">
        <v>19</v>
      </c>
      <c r="G184" s="62" t="s">
        <v>234</v>
      </c>
      <c r="H184" s="63">
        <v>0.040625</v>
      </c>
      <c r="I184" s="61">
        <v>63</v>
      </c>
      <c r="J184" s="61" t="s">
        <v>197</v>
      </c>
      <c r="K184" s="45"/>
    </row>
    <row r="185" spans="1:11" ht="12.75">
      <c r="A185" s="61">
        <v>64</v>
      </c>
      <c r="B185" s="61">
        <v>153</v>
      </c>
      <c r="C185" s="62" t="s">
        <v>425</v>
      </c>
      <c r="D185" s="62" t="s">
        <v>426</v>
      </c>
      <c r="E185" s="61">
        <v>1990</v>
      </c>
      <c r="F185" s="61" t="s">
        <v>55</v>
      </c>
      <c r="G185" s="62" t="s">
        <v>247</v>
      </c>
      <c r="H185" s="63">
        <v>0.04329861111111111</v>
      </c>
      <c r="I185" s="61">
        <v>64</v>
      </c>
      <c r="J185" s="61" t="s">
        <v>198</v>
      </c>
      <c r="K185" s="45"/>
    </row>
    <row r="186" spans="1:11" ht="12.75">
      <c r="A186" s="61">
        <v>65</v>
      </c>
      <c r="B186" s="61">
        <v>140</v>
      </c>
      <c r="C186" s="62" t="s">
        <v>427</v>
      </c>
      <c r="D186" s="62" t="s">
        <v>56</v>
      </c>
      <c r="E186" s="61">
        <v>1989</v>
      </c>
      <c r="F186" s="61"/>
      <c r="G186" s="62" t="s">
        <v>260</v>
      </c>
      <c r="H186" s="63">
        <v>0.044189814814814814</v>
      </c>
      <c r="I186" s="61">
        <v>65</v>
      </c>
      <c r="J186" s="61" t="s">
        <v>199</v>
      </c>
      <c r="K186" s="45">
        <v>1</v>
      </c>
    </row>
    <row r="187" spans="1:11" ht="12.75">
      <c r="A187" s="61">
        <v>66</v>
      </c>
      <c r="B187" s="61">
        <v>177</v>
      </c>
      <c r="C187" s="62" t="s">
        <v>428</v>
      </c>
      <c r="D187" s="62" t="s">
        <v>64</v>
      </c>
      <c r="E187" s="61">
        <v>1992</v>
      </c>
      <c r="F187" s="61" t="s">
        <v>29</v>
      </c>
      <c r="G187" s="62" t="s">
        <v>356</v>
      </c>
      <c r="H187" s="63">
        <v>0.04591435185185185</v>
      </c>
      <c r="I187" s="61">
        <v>66</v>
      </c>
      <c r="J187" s="61" t="s">
        <v>200</v>
      </c>
      <c r="K187" s="45">
        <v>1</v>
      </c>
    </row>
    <row r="188" spans="1:11" ht="12.75">
      <c r="A188" s="61">
        <v>67</v>
      </c>
      <c r="B188" s="61">
        <v>161</v>
      </c>
      <c r="C188" s="62" t="s">
        <v>429</v>
      </c>
      <c r="D188" s="62" t="s">
        <v>41</v>
      </c>
      <c r="E188" s="61">
        <v>1992</v>
      </c>
      <c r="F188" s="61"/>
      <c r="G188" s="62" t="s">
        <v>317</v>
      </c>
      <c r="H188" s="63">
        <v>0.048136574074074075</v>
      </c>
      <c r="I188" s="61">
        <v>67</v>
      </c>
      <c r="J188" s="61" t="s">
        <v>201</v>
      </c>
      <c r="K188" s="45">
        <v>1</v>
      </c>
    </row>
    <row r="189" spans="1:11" ht="12.75">
      <c r="A189" s="61">
        <v>68</v>
      </c>
      <c r="B189" s="61">
        <v>139</v>
      </c>
      <c r="C189" s="62" t="s">
        <v>430</v>
      </c>
      <c r="D189" s="62" t="s">
        <v>50</v>
      </c>
      <c r="E189" s="61">
        <v>1990</v>
      </c>
      <c r="F189" s="61"/>
      <c r="G189" s="62" t="s">
        <v>299</v>
      </c>
      <c r="H189" s="63">
        <v>0.05381944444444445</v>
      </c>
      <c r="I189" s="61">
        <v>68</v>
      </c>
      <c r="J189" s="61" t="s">
        <v>202</v>
      </c>
      <c r="K189" s="45">
        <v>1</v>
      </c>
    </row>
    <row r="190" spans="1:11" ht="12.75">
      <c r="A190" s="61">
        <v>69</v>
      </c>
      <c r="B190" s="61">
        <v>141</v>
      </c>
      <c r="C190" s="62" t="s">
        <v>431</v>
      </c>
      <c r="D190" s="62" t="s">
        <v>41</v>
      </c>
      <c r="E190" s="61">
        <v>1993</v>
      </c>
      <c r="F190" s="61" t="s">
        <v>29</v>
      </c>
      <c r="G190" s="62" t="s">
        <v>210</v>
      </c>
      <c r="H190" s="63">
        <v>0.05545138888888889</v>
      </c>
      <c r="I190" s="61">
        <v>69</v>
      </c>
      <c r="J190" s="61" t="s">
        <v>203</v>
      </c>
      <c r="K190" s="45"/>
    </row>
    <row r="191" spans="1:11" ht="12.75">
      <c r="A191" s="61">
        <v>70</v>
      </c>
      <c r="B191" s="61">
        <v>152</v>
      </c>
      <c r="C191" s="62" t="s">
        <v>432</v>
      </c>
      <c r="D191" s="62" t="s">
        <v>347</v>
      </c>
      <c r="E191" s="61">
        <v>1989</v>
      </c>
      <c r="F191" s="61"/>
      <c r="G191" s="62" t="s">
        <v>480</v>
      </c>
      <c r="H191" s="63">
        <v>0.06965277777777777</v>
      </c>
      <c r="I191" s="61">
        <v>70</v>
      </c>
      <c r="J191" s="61" t="s">
        <v>204</v>
      </c>
      <c r="K191" s="45">
        <v>1</v>
      </c>
    </row>
    <row r="192" spans="1:11" ht="12.75">
      <c r="A192" s="61">
        <v>71</v>
      </c>
      <c r="B192" s="61">
        <v>317</v>
      </c>
      <c r="C192" s="62" t="s">
        <v>433</v>
      </c>
      <c r="D192" s="62" t="s">
        <v>27</v>
      </c>
      <c r="E192" s="61">
        <v>1994</v>
      </c>
      <c r="F192" s="61"/>
      <c r="G192" s="62" t="s">
        <v>299</v>
      </c>
      <c r="H192" s="63">
        <v>0.08358796296296296</v>
      </c>
      <c r="I192" s="61">
        <v>71</v>
      </c>
      <c r="J192" s="61" t="s">
        <v>205</v>
      </c>
      <c r="K192" s="45">
        <v>1</v>
      </c>
    </row>
    <row r="193" spans="1:11" ht="12.75">
      <c r="A193" s="61">
        <v>72</v>
      </c>
      <c r="B193" s="61">
        <v>189</v>
      </c>
      <c r="C193" s="62" t="s">
        <v>460</v>
      </c>
      <c r="D193" s="62" t="s">
        <v>406</v>
      </c>
      <c r="E193" s="61">
        <v>1988</v>
      </c>
      <c r="F193" s="61" t="s">
        <v>29</v>
      </c>
      <c r="G193" s="62" t="s">
        <v>317</v>
      </c>
      <c r="H193" s="63">
        <v>0.08359953703703704</v>
      </c>
      <c r="I193" s="61">
        <v>72</v>
      </c>
      <c r="J193" s="71" t="s">
        <v>484</v>
      </c>
      <c r="K193" s="45">
        <v>1</v>
      </c>
    </row>
    <row r="194" spans="1:11" ht="12.75">
      <c r="A194" s="61">
        <v>73</v>
      </c>
      <c r="B194" s="61">
        <v>105</v>
      </c>
      <c r="C194" s="62" t="s">
        <v>434</v>
      </c>
      <c r="D194" s="62" t="s">
        <v>435</v>
      </c>
      <c r="E194" s="61">
        <v>1992</v>
      </c>
      <c r="F194" s="61" t="s">
        <v>15</v>
      </c>
      <c r="G194" s="62" t="s">
        <v>220</v>
      </c>
      <c r="H194" s="61" t="s">
        <v>37</v>
      </c>
      <c r="I194" s="61"/>
      <c r="J194" s="61"/>
      <c r="K194" s="14"/>
    </row>
    <row r="195" spans="1:11" ht="12.75">
      <c r="A195" s="61">
        <v>74</v>
      </c>
      <c r="B195" s="61">
        <v>196</v>
      </c>
      <c r="C195" s="62" t="s">
        <v>436</v>
      </c>
      <c r="D195" s="62" t="s">
        <v>25</v>
      </c>
      <c r="E195" s="61">
        <v>1993</v>
      </c>
      <c r="F195" s="61" t="s">
        <v>31</v>
      </c>
      <c r="G195" s="62" t="s">
        <v>210</v>
      </c>
      <c r="H195" s="61" t="s">
        <v>37</v>
      </c>
      <c r="I195" s="61"/>
      <c r="J195" s="61"/>
      <c r="K195" s="14"/>
    </row>
    <row r="196" spans="1:11" ht="12.75">
      <c r="A196" s="61">
        <v>75</v>
      </c>
      <c r="B196" s="61">
        <v>198</v>
      </c>
      <c r="C196" s="62" t="s">
        <v>437</v>
      </c>
      <c r="D196" s="62" t="s">
        <v>48</v>
      </c>
      <c r="E196" s="61">
        <v>1994</v>
      </c>
      <c r="F196" s="61"/>
      <c r="G196" s="62" t="s">
        <v>239</v>
      </c>
      <c r="H196" s="61" t="s">
        <v>37</v>
      </c>
      <c r="I196" s="61"/>
      <c r="J196" s="61"/>
      <c r="K196" s="14"/>
    </row>
    <row r="197" spans="1:11" ht="12.75">
      <c r="A197" s="61">
        <v>76</v>
      </c>
      <c r="B197" s="61">
        <v>109</v>
      </c>
      <c r="C197" s="62" t="s">
        <v>438</v>
      </c>
      <c r="D197" s="62" t="s">
        <v>26</v>
      </c>
      <c r="E197" s="61">
        <v>1990</v>
      </c>
      <c r="F197" s="61" t="s">
        <v>11</v>
      </c>
      <c r="G197" s="62" t="s">
        <v>285</v>
      </c>
      <c r="H197" s="61" t="s">
        <v>37</v>
      </c>
      <c r="I197" s="61"/>
      <c r="J197" s="61"/>
      <c r="K197" s="14"/>
    </row>
    <row r="198" spans="1:11" ht="12.75">
      <c r="A198" s="61">
        <v>77</v>
      </c>
      <c r="B198" s="61">
        <v>121</v>
      </c>
      <c r="C198" s="62" t="s">
        <v>439</v>
      </c>
      <c r="D198" s="62" t="s">
        <v>38</v>
      </c>
      <c r="E198" s="61">
        <v>1986</v>
      </c>
      <c r="F198" s="61" t="s">
        <v>11</v>
      </c>
      <c r="G198" s="62" t="s">
        <v>207</v>
      </c>
      <c r="H198" s="61" t="s">
        <v>37</v>
      </c>
      <c r="I198" s="61"/>
      <c r="J198" s="61"/>
      <c r="K198" s="14"/>
    </row>
    <row r="199" spans="1:11" ht="12.75">
      <c r="A199" s="61">
        <v>78</v>
      </c>
      <c r="B199" s="61">
        <v>123</v>
      </c>
      <c r="C199" s="62" t="s">
        <v>440</v>
      </c>
      <c r="D199" s="62" t="s">
        <v>441</v>
      </c>
      <c r="E199" s="61">
        <v>1993</v>
      </c>
      <c r="F199" s="61" t="s">
        <v>11</v>
      </c>
      <c r="G199" s="62" t="s">
        <v>220</v>
      </c>
      <c r="H199" s="61" t="s">
        <v>37</v>
      </c>
      <c r="I199" s="61"/>
      <c r="J199" s="61"/>
      <c r="K199" s="14"/>
    </row>
    <row r="200" spans="1:11" ht="12.75">
      <c r="A200" s="61">
        <v>79</v>
      </c>
      <c r="B200" s="61">
        <v>142</v>
      </c>
      <c r="C200" s="62" t="s">
        <v>442</v>
      </c>
      <c r="D200" s="62" t="s">
        <v>372</v>
      </c>
      <c r="E200" s="61">
        <v>1990</v>
      </c>
      <c r="F200" s="61" t="s">
        <v>31</v>
      </c>
      <c r="G200" s="62" t="s">
        <v>247</v>
      </c>
      <c r="H200" s="61" t="s">
        <v>37</v>
      </c>
      <c r="I200" s="61"/>
      <c r="J200" s="61"/>
      <c r="K200" s="14"/>
    </row>
    <row r="201" spans="1:11" ht="12.75">
      <c r="A201" s="61">
        <v>80</v>
      </c>
      <c r="B201" s="61">
        <v>146</v>
      </c>
      <c r="C201" s="62" t="s">
        <v>443</v>
      </c>
      <c r="D201" s="62" t="s">
        <v>372</v>
      </c>
      <c r="E201" s="61">
        <v>1993</v>
      </c>
      <c r="F201" s="61" t="s">
        <v>31</v>
      </c>
      <c r="G201" s="62" t="s">
        <v>285</v>
      </c>
      <c r="H201" s="61" t="s">
        <v>37</v>
      </c>
      <c r="I201" s="61"/>
      <c r="J201" s="61"/>
      <c r="K201" s="14"/>
    </row>
    <row r="202" spans="1:11" ht="12.75">
      <c r="A202" s="61">
        <v>81</v>
      </c>
      <c r="B202" s="61">
        <v>149</v>
      </c>
      <c r="C202" s="62" t="s">
        <v>444</v>
      </c>
      <c r="D202" s="62" t="s">
        <v>395</v>
      </c>
      <c r="E202" s="61">
        <v>1994</v>
      </c>
      <c r="F202" s="61" t="s">
        <v>31</v>
      </c>
      <c r="G202" s="62" t="s">
        <v>210</v>
      </c>
      <c r="H202" s="61" t="s">
        <v>37</v>
      </c>
      <c r="I202" s="61"/>
      <c r="J202" s="61"/>
      <c r="K202" s="14"/>
    </row>
    <row r="203" spans="1:11" ht="12.75">
      <c r="A203" s="61">
        <v>82</v>
      </c>
      <c r="B203" s="61">
        <v>151</v>
      </c>
      <c r="C203" s="62" t="s">
        <v>445</v>
      </c>
      <c r="D203" s="62" t="s">
        <v>415</v>
      </c>
      <c r="E203" s="61">
        <v>1993</v>
      </c>
      <c r="F203" s="61" t="s">
        <v>29</v>
      </c>
      <c r="G203" s="62" t="s">
        <v>210</v>
      </c>
      <c r="H203" s="61" t="s">
        <v>37</v>
      </c>
      <c r="I203" s="61"/>
      <c r="J203" s="61"/>
      <c r="K203" s="14"/>
    </row>
    <row r="204" spans="1:11" ht="12.75">
      <c r="A204" s="61">
        <v>83</v>
      </c>
      <c r="B204" s="61">
        <v>154</v>
      </c>
      <c r="C204" s="62" t="s">
        <v>378</v>
      </c>
      <c r="D204" s="62" t="s">
        <v>23</v>
      </c>
      <c r="E204" s="61">
        <v>1993</v>
      </c>
      <c r="F204" s="61"/>
      <c r="G204" s="62" t="s">
        <v>299</v>
      </c>
      <c r="H204" s="61" t="s">
        <v>37</v>
      </c>
      <c r="I204" s="61"/>
      <c r="J204" s="61"/>
      <c r="K204" s="14"/>
    </row>
    <row r="205" spans="1:11" ht="12.75">
      <c r="A205" s="61">
        <v>84</v>
      </c>
      <c r="B205" s="61">
        <v>163</v>
      </c>
      <c r="C205" s="62" t="s">
        <v>446</v>
      </c>
      <c r="D205" s="62" t="s">
        <v>40</v>
      </c>
      <c r="E205" s="61">
        <v>1989</v>
      </c>
      <c r="F205" s="61" t="s">
        <v>19</v>
      </c>
      <c r="G205" s="62" t="s">
        <v>220</v>
      </c>
      <c r="H205" s="61" t="s">
        <v>37</v>
      </c>
      <c r="I205" s="61"/>
      <c r="J205" s="61"/>
      <c r="K205" s="14"/>
    </row>
    <row r="206" spans="1:11" ht="12.75">
      <c r="A206" s="61">
        <v>85</v>
      </c>
      <c r="B206" s="61">
        <v>165</v>
      </c>
      <c r="C206" s="62" t="s">
        <v>447</v>
      </c>
      <c r="D206" s="62" t="s">
        <v>395</v>
      </c>
      <c r="E206" s="61">
        <v>1990</v>
      </c>
      <c r="F206" s="61"/>
      <c r="G206" s="62" t="s">
        <v>299</v>
      </c>
      <c r="H206" s="61" t="s">
        <v>37</v>
      </c>
      <c r="I206" s="61"/>
      <c r="J206" s="61"/>
      <c r="K206" s="14"/>
    </row>
    <row r="207" spans="1:11" ht="12.75">
      <c r="A207" s="61">
        <v>86</v>
      </c>
      <c r="B207" s="61">
        <v>166</v>
      </c>
      <c r="C207" s="62" t="s">
        <v>448</v>
      </c>
      <c r="D207" s="62" t="s">
        <v>372</v>
      </c>
      <c r="E207" s="61">
        <v>1991</v>
      </c>
      <c r="F207" s="61" t="s">
        <v>19</v>
      </c>
      <c r="G207" s="62" t="s">
        <v>220</v>
      </c>
      <c r="H207" s="61" t="s">
        <v>37</v>
      </c>
      <c r="I207" s="61"/>
      <c r="J207" s="61"/>
      <c r="K207" s="14"/>
    </row>
    <row r="208" spans="1:11" ht="12.75">
      <c r="A208" s="61">
        <v>87</v>
      </c>
      <c r="B208" s="61">
        <v>169</v>
      </c>
      <c r="C208" s="62" t="s">
        <v>391</v>
      </c>
      <c r="D208" s="62" t="s">
        <v>56</v>
      </c>
      <c r="E208" s="61">
        <v>1991</v>
      </c>
      <c r="F208" s="61"/>
      <c r="G208" s="62" t="s">
        <v>317</v>
      </c>
      <c r="H208" s="61" t="s">
        <v>37</v>
      </c>
      <c r="I208" s="61"/>
      <c r="J208" s="61"/>
      <c r="K208" s="14"/>
    </row>
    <row r="209" spans="1:11" ht="12.75">
      <c r="A209" s="61">
        <v>88</v>
      </c>
      <c r="B209" s="61">
        <v>172</v>
      </c>
      <c r="C209" s="62" t="s">
        <v>417</v>
      </c>
      <c r="D209" s="62" t="s">
        <v>57</v>
      </c>
      <c r="E209" s="61">
        <v>1994</v>
      </c>
      <c r="F209" s="61" t="s">
        <v>29</v>
      </c>
      <c r="G209" s="62" t="s">
        <v>239</v>
      </c>
      <c r="H209" s="61" t="s">
        <v>37</v>
      </c>
      <c r="I209" s="61"/>
      <c r="J209" s="61"/>
      <c r="K209" s="14"/>
    </row>
    <row r="210" spans="1:11" ht="12.75">
      <c r="A210" s="61">
        <v>89</v>
      </c>
      <c r="B210" s="61">
        <v>173</v>
      </c>
      <c r="C210" s="62" t="s">
        <v>449</v>
      </c>
      <c r="D210" s="62" t="s">
        <v>23</v>
      </c>
      <c r="E210" s="61">
        <v>1992</v>
      </c>
      <c r="F210" s="61"/>
      <c r="G210" s="62" t="s">
        <v>260</v>
      </c>
      <c r="H210" s="61" t="s">
        <v>37</v>
      </c>
      <c r="I210" s="61"/>
      <c r="J210" s="61"/>
      <c r="K210" s="14"/>
    </row>
    <row r="211" spans="1:11" ht="12.75">
      <c r="A211" s="61">
        <v>90</v>
      </c>
      <c r="B211" s="61">
        <v>178</v>
      </c>
      <c r="C211" s="62" t="s">
        <v>450</v>
      </c>
      <c r="D211" s="62" t="s">
        <v>56</v>
      </c>
      <c r="E211" s="61">
        <v>1994</v>
      </c>
      <c r="F211" s="61" t="s">
        <v>29</v>
      </c>
      <c r="G211" s="62" t="s">
        <v>210</v>
      </c>
      <c r="H211" s="61" t="s">
        <v>37</v>
      </c>
      <c r="I211" s="61"/>
      <c r="J211" s="61"/>
      <c r="K211" s="14"/>
    </row>
    <row r="212" spans="1:11" ht="12.75">
      <c r="A212" s="61">
        <v>91</v>
      </c>
      <c r="B212" s="61">
        <v>181</v>
      </c>
      <c r="C212" s="62" t="s">
        <v>451</v>
      </c>
      <c r="D212" s="62" t="s">
        <v>452</v>
      </c>
      <c r="E212" s="61">
        <v>1993</v>
      </c>
      <c r="F212" s="61"/>
      <c r="G212" s="62" t="s">
        <v>480</v>
      </c>
      <c r="H212" s="61" t="s">
        <v>37</v>
      </c>
      <c r="I212" s="61"/>
      <c r="J212" s="61"/>
      <c r="K212" s="14"/>
    </row>
    <row r="213" spans="1:11" ht="12.75">
      <c r="A213" s="61">
        <v>92</v>
      </c>
      <c r="B213" s="61">
        <v>182</v>
      </c>
      <c r="C213" s="62" t="s">
        <v>453</v>
      </c>
      <c r="D213" s="62" t="s">
        <v>454</v>
      </c>
      <c r="E213" s="61">
        <v>1990</v>
      </c>
      <c r="F213" s="61"/>
      <c r="G213" s="62" t="s">
        <v>317</v>
      </c>
      <c r="H213" s="61" t="s">
        <v>37</v>
      </c>
      <c r="I213" s="61"/>
      <c r="J213" s="61"/>
      <c r="K213" s="14"/>
    </row>
    <row r="214" spans="1:11" ht="12.75">
      <c r="A214" s="61">
        <v>93</v>
      </c>
      <c r="B214" s="61">
        <v>183</v>
      </c>
      <c r="C214" s="62" t="s">
        <v>455</v>
      </c>
      <c r="D214" s="62" t="s">
        <v>381</v>
      </c>
      <c r="E214" s="61">
        <v>1991</v>
      </c>
      <c r="F214" s="61"/>
      <c r="G214" s="62" t="s">
        <v>312</v>
      </c>
      <c r="H214" s="61" t="s">
        <v>37</v>
      </c>
      <c r="I214" s="61"/>
      <c r="J214" s="61"/>
      <c r="K214" s="14"/>
    </row>
    <row r="215" spans="1:11" ht="12.75">
      <c r="A215" s="61">
        <v>94</v>
      </c>
      <c r="B215" s="61">
        <v>184</v>
      </c>
      <c r="C215" s="62" t="s">
        <v>456</v>
      </c>
      <c r="D215" s="62" t="s">
        <v>353</v>
      </c>
      <c r="E215" s="61">
        <v>1992</v>
      </c>
      <c r="F215" s="61" t="s">
        <v>19</v>
      </c>
      <c r="G215" s="62" t="s">
        <v>213</v>
      </c>
      <c r="H215" s="61" t="s">
        <v>37</v>
      </c>
      <c r="I215" s="61"/>
      <c r="J215" s="61"/>
      <c r="K215" s="14"/>
    </row>
    <row r="216" spans="1:11" ht="12.75">
      <c r="A216" s="61">
        <v>95</v>
      </c>
      <c r="B216" s="61">
        <v>186</v>
      </c>
      <c r="C216" s="62" t="s">
        <v>378</v>
      </c>
      <c r="D216" s="62" t="s">
        <v>457</v>
      </c>
      <c r="E216" s="61">
        <v>1993</v>
      </c>
      <c r="F216" s="61" t="s">
        <v>29</v>
      </c>
      <c r="G216" s="62" t="s">
        <v>210</v>
      </c>
      <c r="H216" s="61" t="s">
        <v>37</v>
      </c>
      <c r="I216" s="61"/>
      <c r="J216" s="61"/>
      <c r="K216" s="14"/>
    </row>
    <row r="217" spans="1:11" ht="12.75">
      <c r="A217" s="61">
        <v>96</v>
      </c>
      <c r="B217" s="61">
        <v>187</v>
      </c>
      <c r="C217" s="62" t="s">
        <v>458</v>
      </c>
      <c r="D217" s="62" t="s">
        <v>48</v>
      </c>
      <c r="E217" s="61">
        <v>1994</v>
      </c>
      <c r="F217" s="61" t="s">
        <v>29</v>
      </c>
      <c r="G217" s="62" t="s">
        <v>297</v>
      </c>
      <c r="H217" s="61" t="s">
        <v>37</v>
      </c>
      <c r="I217" s="61"/>
      <c r="J217" s="61"/>
      <c r="K217" s="14"/>
    </row>
    <row r="218" spans="1:11" ht="12.75">
      <c r="A218" s="61">
        <v>97</v>
      </c>
      <c r="B218" s="61">
        <v>188</v>
      </c>
      <c r="C218" s="62" t="s">
        <v>459</v>
      </c>
      <c r="D218" s="62" t="s">
        <v>392</v>
      </c>
      <c r="E218" s="61">
        <v>1991</v>
      </c>
      <c r="F218" s="61" t="s">
        <v>19</v>
      </c>
      <c r="G218" s="62" t="s">
        <v>239</v>
      </c>
      <c r="H218" s="61" t="s">
        <v>37</v>
      </c>
      <c r="I218" s="61"/>
      <c r="J218" s="61"/>
      <c r="K218" s="14"/>
    </row>
    <row r="219" spans="1:11" ht="12.75">
      <c r="A219" s="61">
        <v>98</v>
      </c>
      <c r="B219" s="61">
        <v>194</v>
      </c>
      <c r="C219" s="62" t="s">
        <v>461</v>
      </c>
      <c r="D219" s="62" t="s">
        <v>23</v>
      </c>
      <c r="E219" s="61">
        <v>1992</v>
      </c>
      <c r="F219" s="61" t="s">
        <v>29</v>
      </c>
      <c r="G219" s="62" t="s">
        <v>356</v>
      </c>
      <c r="H219" s="61" t="s">
        <v>37</v>
      </c>
      <c r="I219" s="61"/>
      <c r="J219" s="61"/>
      <c r="K219" s="14"/>
    </row>
    <row r="220" spans="1:10" ht="33.75" customHeight="1">
      <c r="A220" s="3"/>
      <c r="B220" s="3"/>
      <c r="C220" s="4"/>
      <c r="D220" s="4"/>
      <c r="E220" s="3"/>
      <c r="F220" s="3"/>
      <c r="G220" s="4"/>
      <c r="H220" s="5"/>
      <c r="I220" s="3"/>
      <c r="J220" s="3"/>
    </row>
    <row r="221" spans="1:10" ht="12.75">
      <c r="A221" s="157" t="s">
        <v>494</v>
      </c>
      <c r="B221" s="157"/>
      <c r="C221" s="4"/>
      <c r="D221" s="4" t="s">
        <v>495</v>
      </c>
      <c r="E221" s="3"/>
      <c r="F221" s="3"/>
      <c r="G221" s="118" t="s">
        <v>496</v>
      </c>
      <c r="H221" s="5"/>
      <c r="I221" s="158" t="s">
        <v>497</v>
      </c>
      <c r="J221" s="158"/>
    </row>
    <row r="222" spans="1:10" ht="12.75">
      <c r="A222" s="3"/>
      <c r="B222" s="3"/>
      <c r="C222" s="4"/>
      <c r="D222" s="4"/>
      <c r="E222" s="3"/>
      <c r="F222" s="3"/>
      <c r="G222" s="4"/>
      <c r="H222" s="3"/>
      <c r="I222" s="3"/>
      <c r="J222" s="3"/>
    </row>
    <row r="223" spans="1:10" ht="12.75">
      <c r="A223" s="3"/>
      <c r="B223" s="3"/>
      <c r="C223" s="4"/>
      <c r="D223" s="4"/>
      <c r="E223" s="3"/>
      <c r="F223" s="3"/>
      <c r="G223" s="4"/>
      <c r="H223" s="3"/>
      <c r="I223" s="3"/>
      <c r="J223" s="3"/>
    </row>
    <row r="225" ht="15.75">
      <c r="A225" s="1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3"/>
      <c r="B228" s="3"/>
      <c r="C228" s="4"/>
      <c r="D228" s="4"/>
      <c r="E228" s="3"/>
      <c r="F228" s="3"/>
      <c r="G228" s="4"/>
      <c r="H228" s="5"/>
      <c r="I228" s="3"/>
      <c r="J228" s="3"/>
    </row>
    <row r="229" spans="1:10" ht="12.75">
      <c r="A229" s="3"/>
      <c r="B229" s="3"/>
      <c r="C229" s="4"/>
      <c r="D229" s="4"/>
      <c r="E229" s="3"/>
      <c r="F229" s="3"/>
      <c r="G229" s="4"/>
      <c r="H229" s="5"/>
      <c r="I229" s="3"/>
      <c r="J229" s="3"/>
    </row>
    <row r="230" spans="1:10" ht="12.75">
      <c r="A230" s="3"/>
      <c r="B230" s="3"/>
      <c r="C230" s="4"/>
      <c r="D230" s="4"/>
      <c r="E230" s="3"/>
      <c r="F230" s="3"/>
      <c r="G230" s="4"/>
      <c r="H230" s="5"/>
      <c r="I230" s="3"/>
      <c r="J230" s="3"/>
    </row>
    <row r="232" ht="15.75">
      <c r="A232" s="1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3"/>
      <c r="B235" s="3"/>
      <c r="C235" s="4"/>
      <c r="D235" s="4"/>
      <c r="E235" s="3"/>
      <c r="F235" s="3"/>
      <c r="G235" s="4"/>
      <c r="H235" s="5"/>
      <c r="I235" s="3"/>
      <c r="J235" s="3"/>
    </row>
    <row r="236" spans="1:10" ht="12.75">
      <c r="A236" s="3"/>
      <c r="B236" s="3"/>
      <c r="C236" s="4"/>
      <c r="D236" s="4"/>
      <c r="E236" s="3"/>
      <c r="F236" s="3"/>
      <c r="G236" s="4"/>
      <c r="H236" s="5"/>
      <c r="I236" s="3"/>
      <c r="J236" s="3"/>
    </row>
    <row r="237" spans="1:10" ht="12.75">
      <c r="A237" s="3"/>
      <c r="B237" s="3"/>
      <c r="C237" s="4"/>
      <c r="D237" s="4"/>
      <c r="E237" s="3"/>
      <c r="F237" s="3"/>
      <c r="G237" s="4"/>
      <c r="H237" s="5"/>
      <c r="I237" s="3"/>
      <c r="J237" s="3"/>
    </row>
    <row r="239" ht="15.75">
      <c r="A239" s="1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3"/>
      <c r="B242" s="3"/>
      <c r="C242" s="4"/>
      <c r="D242" s="4"/>
      <c r="E242" s="3"/>
      <c r="F242" s="3"/>
      <c r="G242" s="4"/>
      <c r="H242" s="5"/>
      <c r="I242" s="3"/>
      <c r="J242" s="3"/>
    </row>
    <row r="243" spans="1:10" ht="12.75">
      <c r="A243" s="3"/>
      <c r="B243" s="3"/>
      <c r="C243" s="4"/>
      <c r="D243" s="4"/>
      <c r="E243" s="3"/>
      <c r="F243" s="3"/>
      <c r="G243" s="4"/>
      <c r="H243" s="5"/>
      <c r="I243" s="3"/>
      <c r="J243" s="3"/>
    </row>
    <row r="244" spans="1:10" ht="12.75">
      <c r="A244" s="3"/>
      <c r="B244" s="3"/>
      <c r="C244" s="4"/>
      <c r="D244" s="4"/>
      <c r="E244" s="3"/>
      <c r="F244" s="3"/>
      <c r="G244" s="4"/>
      <c r="H244" s="5"/>
      <c r="I244" s="3"/>
      <c r="J244" s="3"/>
    </row>
    <row r="245" spans="1:10" ht="12.75">
      <c r="A245" s="3"/>
      <c r="B245" s="3"/>
      <c r="C245" s="4"/>
      <c r="D245" s="4"/>
      <c r="E245" s="3"/>
      <c r="F245" s="3"/>
      <c r="G245" s="4"/>
      <c r="H245" s="5"/>
      <c r="I245" s="3"/>
      <c r="J245" s="3"/>
    </row>
    <row r="246" spans="1:10" ht="12.75">
      <c r="A246" s="3"/>
      <c r="B246" s="3"/>
      <c r="C246" s="4"/>
      <c r="D246" s="4"/>
      <c r="E246" s="3"/>
      <c r="F246" s="3"/>
      <c r="G246" s="4"/>
      <c r="H246" s="5"/>
      <c r="I246" s="3"/>
      <c r="J246" s="3"/>
    </row>
    <row r="247" spans="1:10" ht="12.75">
      <c r="A247" s="3"/>
      <c r="B247" s="3"/>
      <c r="C247" s="4"/>
      <c r="D247" s="4"/>
      <c r="E247" s="3"/>
      <c r="F247" s="3"/>
      <c r="G247" s="4"/>
      <c r="H247" s="5"/>
      <c r="I247" s="3"/>
      <c r="J247" s="3"/>
    </row>
    <row r="248" spans="1:10" ht="12.75">
      <c r="A248" s="3"/>
      <c r="B248" s="3"/>
      <c r="C248" s="4"/>
      <c r="D248" s="4"/>
      <c r="E248" s="3"/>
      <c r="F248" s="3"/>
      <c r="G248" s="4"/>
      <c r="H248" s="5"/>
      <c r="I248" s="3"/>
      <c r="J248" s="3"/>
    </row>
    <row r="250" ht="15.75">
      <c r="A250" s="1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3"/>
      <c r="B253" s="3"/>
      <c r="C253" s="4"/>
      <c r="D253" s="4"/>
      <c r="E253" s="3"/>
      <c r="F253" s="3"/>
      <c r="G253" s="4"/>
      <c r="H253" s="5"/>
      <c r="I253" s="3"/>
      <c r="J253" s="3"/>
    </row>
    <row r="254" spans="1:10" ht="12.75">
      <c r="A254" s="3"/>
      <c r="B254" s="3"/>
      <c r="C254" s="4"/>
      <c r="D254" s="4"/>
      <c r="E254" s="3"/>
      <c r="F254" s="3"/>
      <c r="G254" s="4"/>
      <c r="H254" s="5"/>
      <c r="I254" s="3"/>
      <c r="J254" s="3"/>
    </row>
    <row r="255" spans="1:10" ht="12.75">
      <c r="A255" s="3"/>
      <c r="B255" s="3"/>
      <c r="C255" s="4"/>
      <c r="D255" s="4"/>
      <c r="E255" s="3"/>
      <c r="F255" s="3"/>
      <c r="G255" s="4"/>
      <c r="H255" s="5"/>
      <c r="I255" s="3"/>
      <c r="J255" s="3"/>
    </row>
    <row r="256" spans="1:10" ht="12.75">
      <c r="A256" s="3"/>
      <c r="B256" s="3"/>
      <c r="C256" s="4"/>
      <c r="D256" s="4"/>
      <c r="E256" s="3"/>
      <c r="F256" s="3"/>
      <c r="G256" s="4"/>
      <c r="H256" s="5"/>
      <c r="I256" s="3"/>
      <c r="J256" s="3"/>
    </row>
    <row r="257" spans="1:10" ht="12.75">
      <c r="A257" s="3"/>
      <c r="B257" s="3"/>
      <c r="C257" s="4"/>
      <c r="D257" s="4"/>
      <c r="E257" s="3"/>
      <c r="F257" s="3"/>
      <c r="G257" s="4"/>
      <c r="H257" s="3"/>
      <c r="I257" s="3"/>
      <c r="J257" s="3"/>
    </row>
    <row r="258" spans="1:10" ht="12.75">
      <c r="A258" s="3"/>
      <c r="B258" s="3"/>
      <c r="C258" s="4"/>
      <c r="D258" s="4"/>
      <c r="E258" s="3"/>
      <c r="F258" s="3"/>
      <c r="G258" s="4"/>
      <c r="H258" s="3"/>
      <c r="I258" s="3"/>
      <c r="J258" s="3"/>
    </row>
    <row r="260" ht="15.75">
      <c r="A260" s="1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3"/>
      <c r="B263" s="3"/>
      <c r="C263" s="4"/>
      <c r="D263" s="4"/>
      <c r="E263" s="3"/>
      <c r="F263" s="3"/>
      <c r="G263" s="4"/>
      <c r="H263" s="5"/>
      <c r="I263" s="3"/>
      <c r="J263" s="3"/>
    </row>
    <row r="264" spans="1:10" ht="12.75">
      <c r="A264" s="3"/>
      <c r="B264" s="3"/>
      <c r="C264" s="4"/>
      <c r="D264" s="4"/>
      <c r="E264" s="3"/>
      <c r="F264" s="3"/>
      <c r="G264" s="4"/>
      <c r="H264" s="5"/>
      <c r="I264" s="3"/>
      <c r="J264" s="3"/>
    </row>
    <row r="265" spans="1:10" ht="12.75">
      <c r="A265" s="3"/>
      <c r="B265" s="3"/>
      <c r="C265" s="4"/>
      <c r="D265" s="4"/>
      <c r="E265" s="3"/>
      <c r="F265" s="3"/>
      <c r="G265" s="4"/>
      <c r="H265" s="5"/>
      <c r="I265" s="3"/>
      <c r="J265" s="3"/>
    </row>
    <row r="266" spans="1:10" ht="12.75">
      <c r="A266" s="3"/>
      <c r="B266" s="3"/>
      <c r="C266" s="4"/>
      <c r="D266" s="4"/>
      <c r="E266" s="3"/>
      <c r="F266" s="3"/>
      <c r="G266" s="4"/>
      <c r="H266" s="5"/>
      <c r="I266" s="3"/>
      <c r="J266" s="3"/>
    </row>
    <row r="267" spans="1:10" ht="12.75">
      <c r="A267" s="3"/>
      <c r="B267" s="3"/>
      <c r="C267" s="4"/>
      <c r="D267" s="4"/>
      <c r="E267" s="3"/>
      <c r="F267" s="3"/>
      <c r="G267" s="4"/>
      <c r="H267" s="5"/>
      <c r="I267" s="3"/>
      <c r="J267" s="3"/>
    </row>
    <row r="268" spans="1:10" ht="12.75">
      <c r="A268" s="3"/>
      <c r="B268" s="3"/>
      <c r="C268" s="4"/>
      <c r="D268" s="4"/>
      <c r="E268" s="3"/>
      <c r="F268" s="3"/>
      <c r="G268" s="4"/>
      <c r="H268" s="5"/>
      <c r="I268" s="3"/>
      <c r="J268" s="3"/>
    </row>
    <row r="269" spans="1:10" ht="12.75">
      <c r="A269" s="3"/>
      <c r="B269" s="3"/>
      <c r="C269" s="4"/>
      <c r="D269" s="4"/>
      <c r="E269" s="3"/>
      <c r="F269" s="3"/>
      <c r="G269" s="4"/>
      <c r="H269" s="5"/>
      <c r="I269" s="3"/>
      <c r="J269" s="3"/>
    </row>
    <row r="270" spans="1:10" ht="12.75">
      <c r="A270" s="3"/>
      <c r="B270" s="3"/>
      <c r="C270" s="4"/>
      <c r="D270" s="4"/>
      <c r="E270" s="3"/>
      <c r="F270" s="3"/>
      <c r="G270" s="4"/>
      <c r="H270" s="5"/>
      <c r="I270" s="3"/>
      <c r="J270" s="3"/>
    </row>
    <row r="271" spans="1:10" ht="12.75">
      <c r="A271" s="3"/>
      <c r="B271" s="3"/>
      <c r="C271" s="4"/>
      <c r="D271" s="4"/>
      <c r="E271" s="3"/>
      <c r="F271" s="3"/>
      <c r="G271" s="4"/>
      <c r="H271" s="5"/>
      <c r="I271" s="3"/>
      <c r="J271" s="3"/>
    </row>
    <row r="272" spans="1:10" ht="12.75">
      <c r="A272" s="3"/>
      <c r="B272" s="3"/>
      <c r="C272" s="4"/>
      <c r="D272" s="4"/>
      <c r="E272" s="3"/>
      <c r="F272" s="3"/>
      <c r="G272" s="4"/>
      <c r="H272" s="5"/>
      <c r="I272" s="3"/>
      <c r="J272" s="3"/>
    </row>
    <row r="273" spans="1:10" ht="12.75">
      <c r="A273" s="3"/>
      <c r="B273" s="3"/>
      <c r="C273" s="4"/>
      <c r="D273" s="4"/>
      <c r="E273" s="3"/>
      <c r="F273" s="3"/>
      <c r="G273" s="4"/>
      <c r="H273" s="3"/>
      <c r="I273" s="3"/>
      <c r="J273" s="3"/>
    </row>
    <row r="274" spans="1:10" ht="12.75">
      <c r="A274" s="3"/>
      <c r="B274" s="3"/>
      <c r="C274" s="4"/>
      <c r="D274" s="4"/>
      <c r="E274" s="3"/>
      <c r="F274" s="3"/>
      <c r="G274" s="4"/>
      <c r="H274" s="3"/>
      <c r="I274" s="3"/>
      <c r="J274" s="3"/>
    </row>
  </sheetData>
  <autoFilter ref="A1:K274"/>
  <mergeCells count="4">
    <mergeCell ref="C3:G3"/>
    <mergeCell ref="A2:J2"/>
    <mergeCell ref="A221:B221"/>
    <mergeCell ref="I221:J221"/>
  </mergeCells>
  <printOptions/>
  <pageMargins left="0.78" right="0.25" top="0.39" bottom="0.56" header="0.35" footer="0.5"/>
  <pageSetup orientation="portrait" paperSize="9" r:id="rId1"/>
  <rowBreaks count="1" manualBreakCount="1">
    <brk id="1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07"/>
  <sheetViews>
    <sheetView workbookViewId="0" topLeftCell="D1">
      <selection activeCell="H37" sqref="H37"/>
    </sheetView>
  </sheetViews>
  <sheetFormatPr defaultColWidth="9.00390625" defaultRowHeight="12.75"/>
  <cols>
    <col min="2" max="2" width="25.625" style="0" customWidth="1"/>
    <col min="5" max="5" width="9.125" style="25" customWidth="1"/>
    <col min="8" max="8" width="4.75390625" style="0" customWidth="1"/>
    <col min="9" max="9" width="29.125" style="0" customWidth="1"/>
    <col min="14" max="14" width="13.875" style="0" customWidth="1"/>
    <col min="15" max="15" width="4.25390625" style="0" hidden="1" customWidth="1"/>
    <col min="16" max="16" width="9.125" style="0" hidden="1" customWidth="1"/>
  </cols>
  <sheetData>
    <row r="1" spans="8:17" ht="45" customHeight="1">
      <c r="H1" s="159" t="s">
        <v>498</v>
      </c>
      <c r="I1" s="160"/>
      <c r="J1" s="160"/>
      <c r="K1" s="160"/>
      <c r="L1" s="160"/>
      <c r="M1" s="160"/>
      <c r="N1" s="115"/>
      <c r="O1" s="115"/>
      <c r="P1" s="115"/>
      <c r="Q1" s="115"/>
    </row>
    <row r="2" spans="10:14" ht="15.75">
      <c r="J2" s="114" t="s">
        <v>490</v>
      </c>
      <c r="K2" s="115"/>
      <c r="L2" s="115"/>
      <c r="M2" s="120">
        <v>40831</v>
      </c>
      <c r="N2" s="115"/>
    </row>
    <row r="4" ht="13.5" thickBot="1"/>
    <row r="5" spans="1:5" ht="13.5" thickBot="1">
      <c r="A5" s="6"/>
      <c r="B5" s="7"/>
      <c r="C5" s="8" t="s">
        <v>462</v>
      </c>
      <c r="D5" s="8" t="s">
        <v>463</v>
      </c>
      <c r="E5" s="9" t="s">
        <v>464</v>
      </c>
    </row>
    <row r="6" spans="2:13" ht="13.5" thickBot="1">
      <c r="B6" s="10"/>
      <c r="C6">
        <v>50</v>
      </c>
      <c r="D6">
        <v>39</v>
      </c>
      <c r="E6" s="13"/>
      <c r="H6" s="27" t="s">
        <v>465</v>
      </c>
      <c r="I6" s="147" t="s">
        <v>466</v>
      </c>
      <c r="J6" s="143" t="s">
        <v>462</v>
      </c>
      <c r="K6" s="144" t="s">
        <v>463</v>
      </c>
      <c r="L6" s="145" t="s">
        <v>464</v>
      </c>
      <c r="M6" s="146" t="s">
        <v>8</v>
      </c>
    </row>
    <row r="7" spans="2:13" ht="13.5" thickBot="1">
      <c r="B7" s="10"/>
      <c r="C7">
        <v>47</v>
      </c>
      <c r="E7" s="13"/>
      <c r="H7" s="41">
        <v>1</v>
      </c>
      <c r="I7" s="123" t="s">
        <v>468</v>
      </c>
      <c r="J7" s="148">
        <v>261</v>
      </c>
      <c r="K7" s="149">
        <v>39</v>
      </c>
      <c r="L7" s="130">
        <v>300</v>
      </c>
      <c r="M7" s="152">
        <v>1</v>
      </c>
    </row>
    <row r="8" spans="2:13" ht="13.5" thickBot="1">
      <c r="B8" s="10"/>
      <c r="C8">
        <v>44</v>
      </c>
      <c r="E8" s="13"/>
      <c r="H8" s="80">
        <v>2</v>
      </c>
      <c r="I8" s="124" t="s">
        <v>469</v>
      </c>
      <c r="J8" s="150">
        <f>C19</f>
        <v>113</v>
      </c>
      <c r="K8" s="151">
        <f>D19</f>
        <v>186</v>
      </c>
      <c r="L8" s="133">
        <v>299</v>
      </c>
      <c r="M8" s="153">
        <v>2</v>
      </c>
    </row>
    <row r="9" spans="2:13" ht="13.5" thickBot="1">
      <c r="B9" s="10"/>
      <c r="C9">
        <v>42</v>
      </c>
      <c r="E9" s="13"/>
      <c r="H9" s="80">
        <v>3</v>
      </c>
      <c r="I9" s="124" t="s">
        <v>467</v>
      </c>
      <c r="J9" s="150">
        <v>39</v>
      </c>
      <c r="K9" s="151">
        <v>227</v>
      </c>
      <c r="L9" s="133">
        <v>266</v>
      </c>
      <c r="M9" s="153">
        <v>3</v>
      </c>
    </row>
    <row r="10" spans="2:13" ht="13.5" thickBot="1">
      <c r="B10" s="10"/>
      <c r="C10">
        <v>33</v>
      </c>
      <c r="E10" s="13"/>
      <c r="H10" s="80">
        <v>4</v>
      </c>
      <c r="I10" s="124" t="s">
        <v>470</v>
      </c>
      <c r="J10" s="150">
        <f>C27</f>
        <v>225</v>
      </c>
      <c r="K10" s="151">
        <f>D27</f>
        <v>33</v>
      </c>
      <c r="L10" s="133">
        <v>258</v>
      </c>
      <c r="M10" s="153">
        <v>4</v>
      </c>
    </row>
    <row r="11" spans="2:13" ht="13.5" thickBot="1">
      <c r="B11" s="10"/>
      <c r="C11">
        <v>24</v>
      </c>
      <c r="E11" s="13"/>
      <c r="H11" s="80">
        <v>5</v>
      </c>
      <c r="I11" s="124" t="s">
        <v>481</v>
      </c>
      <c r="J11" s="150">
        <v>125</v>
      </c>
      <c r="K11" s="151">
        <v>48</v>
      </c>
      <c r="L11" s="133">
        <v>173</v>
      </c>
      <c r="M11" s="153">
        <v>5</v>
      </c>
    </row>
    <row r="12" spans="2:13" ht="13.5" thickBot="1">
      <c r="B12" s="10"/>
      <c r="C12">
        <v>21</v>
      </c>
      <c r="E12" s="13"/>
      <c r="H12" s="80">
        <v>6</v>
      </c>
      <c r="I12" s="124" t="s">
        <v>475</v>
      </c>
      <c r="J12" s="150">
        <f>C36</f>
        <v>1</v>
      </c>
      <c r="K12" s="151">
        <v>172</v>
      </c>
      <c r="L12" s="133">
        <v>173</v>
      </c>
      <c r="M12" s="153">
        <v>6</v>
      </c>
    </row>
    <row r="13" spans="1:13" ht="13.5" thickBot="1">
      <c r="A13" s="36"/>
      <c r="B13" s="75" t="s">
        <v>468</v>
      </c>
      <c r="C13" s="37">
        <f>SUM(C6:C12)</f>
        <v>261</v>
      </c>
      <c r="D13" s="37">
        <f>SUM(D6:D12)</f>
        <v>39</v>
      </c>
      <c r="E13" s="38">
        <f>SUM(C13:D13)</f>
        <v>300</v>
      </c>
      <c r="H13" s="80">
        <v>7</v>
      </c>
      <c r="I13" s="125" t="s">
        <v>501</v>
      </c>
      <c r="J13" s="150">
        <v>0</v>
      </c>
      <c r="K13" s="151">
        <v>158</v>
      </c>
      <c r="L13" s="133">
        <v>158</v>
      </c>
      <c r="M13" s="153">
        <v>7</v>
      </c>
    </row>
    <row r="14" spans="2:13" ht="14.25" thickBot="1" thickTop="1">
      <c r="B14" s="10"/>
      <c r="C14">
        <v>41</v>
      </c>
      <c r="D14" s="16">
        <v>45</v>
      </c>
      <c r="E14" s="34"/>
      <c r="H14" s="80">
        <v>8</v>
      </c>
      <c r="I14" s="124" t="s">
        <v>473</v>
      </c>
      <c r="J14" s="150">
        <v>69</v>
      </c>
      <c r="K14" s="151">
        <v>39</v>
      </c>
      <c r="L14" s="133">
        <v>108</v>
      </c>
      <c r="M14" s="153">
        <v>8</v>
      </c>
    </row>
    <row r="15" spans="2:13" ht="13.5" thickBot="1">
      <c r="B15" s="10"/>
      <c r="C15">
        <v>40</v>
      </c>
      <c r="D15" s="16">
        <v>43</v>
      </c>
      <c r="E15" s="13"/>
      <c r="H15" s="80">
        <v>9</v>
      </c>
      <c r="I15" s="124" t="s">
        <v>472</v>
      </c>
      <c r="J15" s="150">
        <v>48</v>
      </c>
      <c r="K15" s="151">
        <v>57</v>
      </c>
      <c r="L15" s="133">
        <v>105</v>
      </c>
      <c r="M15" s="153">
        <v>9</v>
      </c>
    </row>
    <row r="16" spans="2:13" ht="13.5" thickBot="1">
      <c r="B16" s="10"/>
      <c r="C16">
        <v>32</v>
      </c>
      <c r="D16" s="16">
        <v>35</v>
      </c>
      <c r="E16" s="13"/>
      <c r="H16" s="80">
        <v>10</v>
      </c>
      <c r="I16" s="126" t="s">
        <v>485</v>
      </c>
      <c r="J16" s="150">
        <v>55</v>
      </c>
      <c r="K16" s="151">
        <v>44</v>
      </c>
      <c r="L16" s="133">
        <v>99</v>
      </c>
      <c r="M16" s="153">
        <v>10</v>
      </c>
    </row>
    <row r="17" spans="2:13" ht="13.5" thickBot="1">
      <c r="B17" s="10"/>
      <c r="D17" s="16">
        <v>34</v>
      </c>
      <c r="E17" s="13"/>
      <c r="H17" s="80">
        <v>11</v>
      </c>
      <c r="I17" s="127" t="s">
        <v>502</v>
      </c>
      <c r="J17" s="150">
        <v>45</v>
      </c>
      <c r="K17" s="151">
        <v>44</v>
      </c>
      <c r="L17" s="133">
        <v>89</v>
      </c>
      <c r="M17" s="153">
        <v>11</v>
      </c>
    </row>
    <row r="18" spans="1:13" ht="13.5" thickBot="1">
      <c r="A18" s="18"/>
      <c r="B18" s="19"/>
      <c r="D18" s="31">
        <v>29</v>
      </c>
      <c r="E18" s="13"/>
      <c r="H18" s="80">
        <v>12</v>
      </c>
      <c r="I18" s="124" t="s">
        <v>226</v>
      </c>
      <c r="J18" s="150">
        <v>41</v>
      </c>
      <c r="K18" s="151">
        <v>13</v>
      </c>
      <c r="L18" s="133">
        <v>54</v>
      </c>
      <c r="M18" s="153">
        <v>12</v>
      </c>
    </row>
    <row r="19" spans="1:13" ht="13.5" thickBot="1">
      <c r="A19" s="36"/>
      <c r="B19" s="76" t="s">
        <v>469</v>
      </c>
      <c r="C19" s="37">
        <f>SUM(C14:C18)</f>
        <v>113</v>
      </c>
      <c r="D19" s="37">
        <f>SUM(D14:D18)</f>
        <v>186</v>
      </c>
      <c r="E19" s="38">
        <f>SUM(C19:D19)</f>
        <v>299</v>
      </c>
      <c r="H19" s="80">
        <v>13</v>
      </c>
      <c r="I19" s="124" t="s">
        <v>503</v>
      </c>
      <c r="J19" s="150">
        <v>7</v>
      </c>
      <c r="K19" s="151">
        <v>41</v>
      </c>
      <c r="L19" s="133">
        <v>48</v>
      </c>
      <c r="M19" s="153">
        <v>13</v>
      </c>
    </row>
    <row r="20" spans="2:13" ht="14.25" thickBot="1" thickTop="1">
      <c r="B20" s="10"/>
      <c r="C20">
        <v>43</v>
      </c>
      <c r="D20" s="31">
        <v>33</v>
      </c>
      <c r="E20" s="34"/>
      <c r="H20" s="80">
        <v>14</v>
      </c>
      <c r="I20" s="124" t="s">
        <v>474</v>
      </c>
      <c r="J20" s="150">
        <v>37</v>
      </c>
      <c r="K20" s="151">
        <v>0</v>
      </c>
      <c r="L20" s="133">
        <v>37</v>
      </c>
      <c r="M20" s="153">
        <v>14</v>
      </c>
    </row>
    <row r="21" spans="2:13" ht="13.5" thickBot="1">
      <c r="B21" s="10"/>
      <c r="C21">
        <v>38</v>
      </c>
      <c r="E21" s="13"/>
      <c r="H21" s="80">
        <v>15</v>
      </c>
      <c r="I21" s="124" t="s">
        <v>254</v>
      </c>
      <c r="J21" s="150">
        <v>32</v>
      </c>
      <c r="K21" s="151">
        <v>0</v>
      </c>
      <c r="L21" s="133">
        <v>32</v>
      </c>
      <c r="M21" s="153">
        <v>15</v>
      </c>
    </row>
    <row r="22" spans="2:13" ht="13.5" thickBot="1">
      <c r="B22" s="10"/>
      <c r="C22" s="16">
        <v>36</v>
      </c>
      <c r="E22" s="13"/>
      <c r="H22" s="80">
        <v>16</v>
      </c>
      <c r="I22" s="124" t="s">
        <v>504</v>
      </c>
      <c r="J22" s="150">
        <v>0</v>
      </c>
      <c r="K22" s="151">
        <v>23</v>
      </c>
      <c r="L22" s="133">
        <v>23</v>
      </c>
      <c r="M22" s="153">
        <v>16</v>
      </c>
    </row>
    <row r="23" spans="2:13" ht="13.5" thickBot="1">
      <c r="B23" s="10"/>
      <c r="C23" s="16">
        <v>34</v>
      </c>
      <c r="E23" s="13"/>
      <c r="H23" s="80">
        <v>17</v>
      </c>
      <c r="I23" s="127" t="s">
        <v>260</v>
      </c>
      <c r="J23" s="150">
        <v>20</v>
      </c>
      <c r="K23" s="151">
        <v>1</v>
      </c>
      <c r="L23" s="133">
        <v>21</v>
      </c>
      <c r="M23" s="153">
        <v>17</v>
      </c>
    </row>
    <row r="24" spans="2:13" ht="13.5" thickBot="1">
      <c r="B24" s="10"/>
      <c r="C24" s="16">
        <v>31</v>
      </c>
      <c r="E24" s="13"/>
      <c r="H24" s="80">
        <v>18</v>
      </c>
      <c r="I24" s="124" t="s">
        <v>277</v>
      </c>
      <c r="J24" s="150">
        <v>16</v>
      </c>
      <c r="K24" s="151">
        <v>1</v>
      </c>
      <c r="L24" s="133">
        <v>17</v>
      </c>
      <c r="M24" s="153">
        <v>18</v>
      </c>
    </row>
    <row r="25" spans="2:13" ht="13.5" thickBot="1">
      <c r="B25" s="10"/>
      <c r="C25" s="16">
        <v>26</v>
      </c>
      <c r="E25" s="13"/>
      <c r="H25" s="80">
        <v>19</v>
      </c>
      <c r="I25" s="124" t="s">
        <v>413</v>
      </c>
      <c r="J25" s="150">
        <v>0</v>
      </c>
      <c r="K25" s="151">
        <v>6</v>
      </c>
      <c r="L25" s="133">
        <v>6</v>
      </c>
      <c r="M25" s="153">
        <v>19</v>
      </c>
    </row>
    <row r="26" spans="2:13" ht="13.5" thickBot="1">
      <c r="B26" s="10"/>
      <c r="C26" s="16">
        <v>17</v>
      </c>
      <c r="E26" s="13"/>
      <c r="H26" s="80">
        <v>20</v>
      </c>
      <c r="I26" s="124" t="s">
        <v>479</v>
      </c>
      <c r="J26" s="150">
        <v>0</v>
      </c>
      <c r="K26" s="151">
        <v>5</v>
      </c>
      <c r="L26" s="133">
        <v>5</v>
      </c>
      <c r="M26" s="153">
        <v>20</v>
      </c>
    </row>
    <row r="27" spans="1:13" ht="13.5" thickBot="1">
      <c r="A27" s="36"/>
      <c r="B27" s="76" t="s">
        <v>470</v>
      </c>
      <c r="C27" s="37">
        <f>SUM(C20:C26)</f>
        <v>225</v>
      </c>
      <c r="D27" s="37">
        <f>SUM(D20:D26)</f>
        <v>33</v>
      </c>
      <c r="E27" s="38">
        <f>SUM(C27:D27)</f>
        <v>258</v>
      </c>
      <c r="H27" s="80">
        <v>21</v>
      </c>
      <c r="I27" s="124" t="s">
        <v>477</v>
      </c>
      <c r="J27" s="150">
        <v>0</v>
      </c>
      <c r="K27" s="151">
        <v>2</v>
      </c>
      <c r="L27" s="133">
        <v>2</v>
      </c>
      <c r="M27" s="153">
        <v>21</v>
      </c>
    </row>
    <row r="28" spans="1:13" ht="14.25" thickBot="1" thickTop="1">
      <c r="A28" s="18"/>
      <c r="B28" s="22"/>
      <c r="C28" s="20">
        <v>39</v>
      </c>
      <c r="D28">
        <v>47</v>
      </c>
      <c r="E28" s="34"/>
      <c r="H28" s="80">
        <v>22</v>
      </c>
      <c r="I28" s="124" t="s">
        <v>482</v>
      </c>
      <c r="J28" s="150">
        <v>1</v>
      </c>
      <c r="K28" s="151">
        <v>2</v>
      </c>
      <c r="L28" s="133">
        <v>3</v>
      </c>
      <c r="M28" s="153">
        <v>22</v>
      </c>
    </row>
    <row r="29" spans="1:13" ht="13.5" thickBot="1">
      <c r="A29" s="18"/>
      <c r="B29" s="22"/>
      <c r="C29" s="31"/>
      <c r="D29">
        <v>42</v>
      </c>
      <c r="E29" s="13"/>
      <c r="H29" s="80">
        <v>23</v>
      </c>
      <c r="I29" s="124" t="s">
        <v>476</v>
      </c>
      <c r="J29" s="131"/>
      <c r="K29" s="132"/>
      <c r="L29" s="133"/>
      <c r="M29" s="134"/>
    </row>
    <row r="30" spans="1:13" ht="13.5" thickBot="1">
      <c r="A30" s="18"/>
      <c r="B30" s="22"/>
      <c r="C30" s="31"/>
      <c r="D30">
        <v>38</v>
      </c>
      <c r="E30" s="13"/>
      <c r="H30" s="80">
        <v>24</v>
      </c>
      <c r="I30" s="128" t="s">
        <v>500</v>
      </c>
      <c r="J30" s="135"/>
      <c r="K30" s="136"/>
      <c r="L30" s="137"/>
      <c r="M30" s="137"/>
    </row>
    <row r="31" spans="1:13" ht="13.5" thickBot="1">
      <c r="A31" s="18"/>
      <c r="B31" s="22"/>
      <c r="C31" s="20"/>
      <c r="D31">
        <v>31</v>
      </c>
      <c r="E31" s="13"/>
      <c r="H31" s="80">
        <v>25</v>
      </c>
      <c r="I31" s="124" t="s">
        <v>478</v>
      </c>
      <c r="J31" s="131"/>
      <c r="K31" s="132"/>
      <c r="L31" s="133"/>
      <c r="M31" s="134"/>
    </row>
    <row r="32" spans="1:13" ht="13.5" thickBot="1">
      <c r="A32" s="18"/>
      <c r="B32" s="22"/>
      <c r="C32" s="20"/>
      <c r="D32">
        <v>30</v>
      </c>
      <c r="E32" s="13"/>
      <c r="H32" s="80">
        <v>26</v>
      </c>
      <c r="I32" s="124" t="s">
        <v>229</v>
      </c>
      <c r="J32" s="131"/>
      <c r="K32" s="132"/>
      <c r="L32" s="138"/>
      <c r="M32" s="133"/>
    </row>
    <row r="33" spans="1:13" ht="13.5" thickBot="1">
      <c r="A33" s="18"/>
      <c r="B33" s="22"/>
      <c r="C33" s="20"/>
      <c r="D33">
        <v>20</v>
      </c>
      <c r="E33" s="13"/>
      <c r="H33" s="81">
        <v>27</v>
      </c>
      <c r="I33" s="129" t="s">
        <v>243</v>
      </c>
      <c r="J33" s="139"/>
      <c r="K33" s="140"/>
      <c r="L33" s="141"/>
      <c r="M33" s="142"/>
    </row>
    <row r="34" spans="2:5" ht="13.5" thickBot="1">
      <c r="B34" s="10"/>
      <c r="D34">
        <v>19</v>
      </c>
      <c r="E34" s="13"/>
    </row>
    <row r="35" spans="1:5" ht="13.5" thickBot="1">
      <c r="A35" s="39"/>
      <c r="B35" s="76" t="s">
        <v>467</v>
      </c>
      <c r="C35" s="40">
        <f>SUM(C28:C34)</f>
        <v>39</v>
      </c>
      <c r="D35" s="40">
        <f>SUM(D28:D34)</f>
        <v>227</v>
      </c>
      <c r="E35" s="38">
        <f>SUM(C35:D35)</f>
        <v>266</v>
      </c>
    </row>
    <row r="36" spans="2:16" ht="14.25" thickBot="1" thickTop="1">
      <c r="B36" s="10"/>
      <c r="C36">
        <v>1</v>
      </c>
      <c r="D36">
        <v>50</v>
      </c>
      <c r="E36" s="34"/>
      <c r="H36" s="161" t="s">
        <v>505</v>
      </c>
      <c r="I36" s="162"/>
      <c r="K36" s="121" t="s">
        <v>496</v>
      </c>
      <c r="M36" s="3"/>
      <c r="N36" s="122" t="s">
        <v>497</v>
      </c>
      <c r="P36" s="122"/>
    </row>
    <row r="37" spans="2:5" ht="13.5" thickBot="1">
      <c r="B37" s="10"/>
      <c r="D37">
        <v>40</v>
      </c>
      <c r="E37" s="13"/>
    </row>
    <row r="38" spans="2:9" ht="13.5" thickBot="1">
      <c r="B38" s="10"/>
      <c r="D38" s="16">
        <v>37</v>
      </c>
      <c r="E38" s="13"/>
      <c r="I38" s="17"/>
    </row>
    <row r="39" spans="2:9" ht="13.5" thickBot="1">
      <c r="B39" s="10"/>
      <c r="D39" s="16">
        <v>27</v>
      </c>
      <c r="E39" s="13"/>
      <c r="I39" s="17"/>
    </row>
    <row r="40" spans="2:5" ht="13.5" thickBot="1">
      <c r="B40" s="10"/>
      <c r="D40" s="16">
        <v>17</v>
      </c>
      <c r="E40" s="13"/>
    </row>
    <row r="41" spans="2:5" ht="13.5" thickBot="1">
      <c r="B41" s="10"/>
      <c r="D41" s="16">
        <v>1</v>
      </c>
      <c r="E41" s="13"/>
    </row>
    <row r="42" spans="1:5" ht="13.5" thickBot="1">
      <c r="A42" s="36"/>
      <c r="B42" s="77" t="s">
        <v>486</v>
      </c>
      <c r="C42" s="37">
        <f>SUM(C36:C41)</f>
        <v>1</v>
      </c>
      <c r="D42" s="37">
        <f>SUM(D36:D41)</f>
        <v>172</v>
      </c>
      <c r="E42" s="38">
        <f>SUM(C42:D42)</f>
        <v>173</v>
      </c>
    </row>
    <row r="43" spans="2:5" ht="14.25" thickBot="1" thickTop="1">
      <c r="B43" s="10"/>
      <c r="C43">
        <v>30</v>
      </c>
      <c r="D43" s="16">
        <v>24</v>
      </c>
      <c r="E43" s="34"/>
    </row>
    <row r="44" spans="2:5" ht="13.5" thickBot="1">
      <c r="B44" s="10"/>
      <c r="C44">
        <v>11</v>
      </c>
      <c r="D44">
        <v>18</v>
      </c>
      <c r="E44" s="13"/>
    </row>
    <row r="45" spans="2:5" ht="13.5" thickBot="1">
      <c r="B45" s="10"/>
      <c r="C45" s="17">
        <v>5</v>
      </c>
      <c r="D45">
        <v>14</v>
      </c>
      <c r="E45" s="13"/>
    </row>
    <row r="46" spans="2:5" ht="13.5" thickBot="1">
      <c r="B46" s="10"/>
      <c r="C46" s="17">
        <v>2</v>
      </c>
      <c r="D46">
        <v>1</v>
      </c>
      <c r="E46" s="13"/>
    </row>
    <row r="47" spans="2:5" ht="13.5" thickBot="1">
      <c r="B47" s="10"/>
      <c r="C47" s="25"/>
      <c r="E47" s="13"/>
    </row>
    <row r="48" spans="2:5" ht="13.5" thickBot="1">
      <c r="B48" s="10"/>
      <c r="C48" s="25"/>
      <c r="E48" s="13"/>
    </row>
    <row r="49" spans="1:5" ht="13.5" thickBot="1">
      <c r="A49" s="18"/>
      <c r="B49" s="19"/>
      <c r="C49" s="25"/>
      <c r="E49" s="13"/>
    </row>
    <row r="50" spans="1:5" ht="13.5" thickBot="1">
      <c r="A50" s="42"/>
      <c r="B50" s="75" t="s">
        <v>472</v>
      </c>
      <c r="C50" s="43">
        <f>SUM(C43:C49)</f>
        <v>48</v>
      </c>
      <c r="D50" s="44">
        <f>SUM(D43:D49)</f>
        <v>57</v>
      </c>
      <c r="E50" s="38">
        <f>SUM(C50:D50)</f>
        <v>105</v>
      </c>
    </row>
    <row r="51" spans="2:5" ht="14.25" thickBot="1" thickTop="1">
      <c r="B51" s="10"/>
      <c r="C51" s="17">
        <v>45</v>
      </c>
      <c r="D51">
        <v>22</v>
      </c>
      <c r="E51" s="34"/>
    </row>
    <row r="52" spans="2:5" ht="13.5" thickBot="1">
      <c r="B52" s="10"/>
      <c r="C52" s="16">
        <v>29</v>
      </c>
      <c r="D52">
        <v>15</v>
      </c>
      <c r="E52" s="13"/>
    </row>
    <row r="53" spans="2:5" ht="13.5" thickBot="1">
      <c r="B53" s="10"/>
      <c r="C53" s="16">
        <v>20</v>
      </c>
      <c r="D53">
        <v>11</v>
      </c>
      <c r="E53" s="13"/>
    </row>
    <row r="54" spans="2:5" ht="13.5" thickBot="1">
      <c r="B54" s="10"/>
      <c r="C54" s="16">
        <v>16</v>
      </c>
      <c r="E54" s="13"/>
    </row>
    <row r="55" spans="2:5" ht="13.5" thickBot="1">
      <c r="B55" s="10"/>
      <c r="C55" s="16">
        <v>15</v>
      </c>
      <c r="E55" s="33"/>
    </row>
    <row r="56" spans="1:5" ht="13.5" thickBot="1">
      <c r="A56" s="15"/>
      <c r="B56" s="78" t="s">
        <v>481</v>
      </c>
      <c r="C56" s="35">
        <f>SUM(C51:C55)</f>
        <v>125</v>
      </c>
      <c r="D56" s="32">
        <f>SUM(D51:D55)</f>
        <v>48</v>
      </c>
      <c r="E56" s="13">
        <f>SUM(C56:D56)</f>
        <v>173</v>
      </c>
    </row>
    <row r="57" spans="2:5" ht="13.5" thickBot="1">
      <c r="B57" s="10"/>
      <c r="C57" s="21"/>
      <c r="D57">
        <v>41</v>
      </c>
      <c r="E57" s="34"/>
    </row>
    <row r="58" spans="2:5" ht="13.5" thickBot="1">
      <c r="B58" s="10"/>
      <c r="C58" s="21"/>
      <c r="D58">
        <v>36</v>
      </c>
      <c r="E58" s="13"/>
    </row>
    <row r="59" spans="2:5" ht="13.5" thickBot="1">
      <c r="B59" s="10"/>
      <c r="C59" s="21"/>
      <c r="D59">
        <v>26</v>
      </c>
      <c r="E59" s="13"/>
    </row>
    <row r="60" spans="2:5" ht="13.5" thickBot="1">
      <c r="B60" s="10"/>
      <c r="C60" s="21"/>
      <c r="D60">
        <v>25</v>
      </c>
      <c r="E60" s="13"/>
    </row>
    <row r="61" spans="2:5" ht="13.5" thickBot="1">
      <c r="B61" s="10"/>
      <c r="C61" s="21"/>
      <c r="D61">
        <v>12</v>
      </c>
      <c r="E61" s="13"/>
    </row>
    <row r="62" spans="2:5" ht="13.5" thickBot="1">
      <c r="B62" s="10"/>
      <c r="C62" s="21"/>
      <c r="D62">
        <v>10</v>
      </c>
      <c r="E62" s="13"/>
    </row>
    <row r="63" spans="2:5" ht="13.5" thickBot="1">
      <c r="B63" s="10"/>
      <c r="C63" s="21"/>
      <c r="D63">
        <v>7</v>
      </c>
      <c r="E63" s="13"/>
    </row>
    <row r="64" spans="2:5" ht="13.5" thickBot="1">
      <c r="B64" s="10"/>
      <c r="C64" s="21"/>
      <c r="D64">
        <v>1</v>
      </c>
      <c r="E64" s="33"/>
    </row>
    <row r="65" spans="1:5" ht="13.5" thickBot="1">
      <c r="A65" s="36"/>
      <c r="B65" s="83" t="s">
        <v>471</v>
      </c>
      <c r="C65" s="37">
        <f>SUM(C57:C64)</f>
        <v>0</v>
      </c>
      <c r="D65" s="37">
        <f>SUM(D57:D64)</f>
        <v>158</v>
      </c>
      <c r="E65" s="53">
        <f>SUM(C65:D65)</f>
        <v>158</v>
      </c>
    </row>
    <row r="66" spans="1:5" ht="14.25" thickBot="1" thickTop="1">
      <c r="A66" s="18"/>
      <c r="B66" s="72"/>
      <c r="C66" s="28"/>
      <c r="D66" s="20">
        <v>1</v>
      </c>
      <c r="E66" s="34"/>
    </row>
    <row r="67" spans="2:5" ht="13.5" thickBot="1">
      <c r="B67" s="10"/>
      <c r="D67">
        <v>1</v>
      </c>
      <c r="E67" s="13"/>
    </row>
    <row r="68" spans="1:5" ht="13.5" thickBot="1">
      <c r="A68" s="36"/>
      <c r="B68" s="76" t="s">
        <v>477</v>
      </c>
      <c r="C68" s="37">
        <f>SUM(C67:C67)</f>
        <v>0</v>
      </c>
      <c r="D68" s="37">
        <f>SUM(D66:D67)</f>
        <v>2</v>
      </c>
      <c r="E68" s="38">
        <f>SUM(C68:D68)</f>
        <v>2</v>
      </c>
    </row>
    <row r="69" spans="2:5" ht="14.25" thickBot="1" thickTop="1">
      <c r="B69" s="10"/>
      <c r="C69">
        <v>28</v>
      </c>
      <c r="D69">
        <v>28</v>
      </c>
      <c r="E69" s="34"/>
    </row>
    <row r="70" spans="2:5" ht="13.5" thickBot="1">
      <c r="B70" s="10"/>
      <c r="C70">
        <v>14</v>
      </c>
      <c r="D70">
        <v>8</v>
      </c>
      <c r="E70" s="13"/>
    </row>
    <row r="71" spans="2:5" ht="13.5" thickBot="1">
      <c r="B71" s="10"/>
      <c r="C71">
        <v>13</v>
      </c>
      <c r="D71" s="17">
        <v>4</v>
      </c>
      <c r="E71" s="13"/>
    </row>
    <row r="72" spans="2:5" ht="13.5" thickBot="1">
      <c r="B72" s="10"/>
      <c r="D72" s="17">
        <v>3</v>
      </c>
      <c r="E72" s="13"/>
    </row>
    <row r="73" spans="2:5" ht="13.5" thickBot="1">
      <c r="B73" s="10"/>
      <c r="D73" s="17">
        <v>1</v>
      </c>
      <c r="E73" s="13"/>
    </row>
    <row r="74" spans="1:5" ht="13.5" thickBot="1">
      <c r="A74" s="36"/>
      <c r="B74" s="76" t="s">
        <v>485</v>
      </c>
      <c r="C74" s="37">
        <f>SUM(C69:C73)</f>
        <v>55</v>
      </c>
      <c r="D74" s="37">
        <f>SUM(D69:D73)</f>
        <v>44</v>
      </c>
      <c r="E74" s="38">
        <f>SUM(C74:D74)</f>
        <v>99</v>
      </c>
    </row>
    <row r="75" spans="1:5" ht="14.25" thickBot="1" thickTop="1">
      <c r="A75" s="18"/>
      <c r="B75" s="22"/>
      <c r="C75">
        <v>35</v>
      </c>
      <c r="D75">
        <v>13</v>
      </c>
      <c r="E75" s="34"/>
    </row>
    <row r="76" spans="1:5" ht="14.25" customHeight="1" thickBot="1">
      <c r="A76" s="18"/>
      <c r="B76" s="22"/>
      <c r="C76">
        <v>6</v>
      </c>
      <c r="E76" s="13"/>
    </row>
    <row r="77" spans="1:5" ht="13.5" thickBot="1">
      <c r="A77" s="36"/>
      <c r="B77" s="76" t="s">
        <v>226</v>
      </c>
      <c r="C77" s="37">
        <f>SUM(C75:C76)</f>
        <v>41</v>
      </c>
      <c r="D77" s="37">
        <v>13</v>
      </c>
      <c r="E77" s="38">
        <f>SUM(C77:D77)</f>
        <v>54</v>
      </c>
    </row>
    <row r="78" spans="1:5" ht="14.25" thickBot="1" thickTop="1">
      <c r="A78" s="29"/>
      <c r="B78" s="18"/>
      <c r="C78">
        <v>25</v>
      </c>
      <c r="D78" s="18">
        <v>21</v>
      </c>
      <c r="E78" s="34"/>
    </row>
    <row r="79" spans="1:5" ht="13.5" thickBot="1">
      <c r="A79" s="29"/>
      <c r="B79" s="18"/>
      <c r="C79">
        <v>22</v>
      </c>
      <c r="D79" s="18">
        <v>16</v>
      </c>
      <c r="E79" s="13"/>
    </row>
    <row r="80" spans="1:5" ht="13.5" thickBot="1">
      <c r="A80" s="29"/>
      <c r="B80" s="18"/>
      <c r="C80" s="18">
        <v>10</v>
      </c>
      <c r="D80" s="18">
        <v>2</v>
      </c>
      <c r="E80" s="13"/>
    </row>
    <row r="81" spans="1:5" ht="13.5" thickBot="1">
      <c r="A81" s="29"/>
      <c r="B81" s="18"/>
      <c r="C81" s="55">
        <v>9</v>
      </c>
      <c r="D81" s="18"/>
      <c r="E81" s="13"/>
    </row>
    <row r="82" spans="1:5" ht="13.5" thickBot="1">
      <c r="A82" s="29"/>
      <c r="B82" s="18"/>
      <c r="C82" s="55">
        <v>3</v>
      </c>
      <c r="D82" s="6"/>
      <c r="E82" s="13"/>
    </row>
    <row r="83" spans="1:5" ht="13.5" thickBot="1">
      <c r="A83" s="52"/>
      <c r="B83" s="83" t="s">
        <v>473</v>
      </c>
      <c r="C83" s="37">
        <f>SUM(C78:C82)</f>
        <v>69</v>
      </c>
      <c r="D83" s="37">
        <f>SUM(D78:D82)</f>
        <v>39</v>
      </c>
      <c r="E83" s="38">
        <f>SUM(C83:D83)</f>
        <v>108</v>
      </c>
    </row>
    <row r="84" spans="1:5" ht="14.25" thickBot="1" thickTop="1">
      <c r="A84" s="29"/>
      <c r="B84" s="18"/>
      <c r="C84" s="18">
        <v>23</v>
      </c>
      <c r="D84" s="55"/>
      <c r="E84" s="34"/>
    </row>
    <row r="85" spans="1:5" ht="13.5" thickBot="1">
      <c r="A85" s="29"/>
      <c r="B85" s="18"/>
      <c r="C85" s="55">
        <v>8</v>
      </c>
      <c r="E85" s="13"/>
    </row>
    <row r="86" spans="1:5" ht="13.5" thickBot="1">
      <c r="A86" s="29"/>
      <c r="B86" s="18"/>
      <c r="C86" s="55">
        <v>1</v>
      </c>
      <c r="E86" s="13"/>
    </row>
    <row r="87" spans="1:5" ht="13.5" thickBot="1">
      <c r="A87" s="29"/>
      <c r="B87" s="18"/>
      <c r="C87" s="55"/>
      <c r="E87" s="13"/>
    </row>
    <row r="88" spans="1:5" ht="13.5" thickBot="1">
      <c r="A88" s="36"/>
      <c r="B88" s="84" t="s">
        <v>254</v>
      </c>
      <c r="C88" s="37">
        <f>SUM(C84:C87)</f>
        <v>32</v>
      </c>
      <c r="D88" s="37">
        <f>SUM(D84:D87)</f>
        <v>0</v>
      </c>
      <c r="E88" s="38">
        <f>SUM(C88:D88)</f>
        <v>32</v>
      </c>
    </row>
    <row r="89" spans="1:5" ht="14.25" thickBot="1" thickTop="1">
      <c r="A89" s="88"/>
      <c r="B89" s="89" t="s">
        <v>474</v>
      </c>
      <c r="C89" s="90">
        <v>37</v>
      </c>
      <c r="D89" s="90"/>
      <c r="E89" s="91">
        <f>SUM(C89:D89)</f>
        <v>37</v>
      </c>
    </row>
    <row r="90" spans="1:5" ht="13.5" thickTop="1">
      <c r="A90" s="85"/>
      <c r="B90" s="86"/>
      <c r="C90" s="109">
        <v>19</v>
      </c>
      <c r="D90" s="109">
        <v>1</v>
      </c>
      <c r="E90" s="87"/>
    </row>
    <row r="91" spans="1:5" ht="13.5" thickBot="1">
      <c r="A91" s="73"/>
      <c r="B91" s="74"/>
      <c r="C91" s="110">
        <v>1</v>
      </c>
      <c r="D91" s="110"/>
      <c r="E91" s="34"/>
    </row>
    <row r="92" spans="1:5" ht="13.5" thickBot="1">
      <c r="A92" s="36"/>
      <c r="B92" s="77" t="s">
        <v>260</v>
      </c>
      <c r="C92" s="40">
        <f>SUM(C90:C91)</f>
        <v>20</v>
      </c>
      <c r="D92" s="40">
        <f>SUM(D90:D91)</f>
        <v>1</v>
      </c>
      <c r="E92" s="38">
        <f>SUM(C92:D92)</f>
        <v>21</v>
      </c>
    </row>
    <row r="93" spans="1:5" ht="14.25" thickBot="1" thickTop="1">
      <c r="A93" s="92"/>
      <c r="B93" s="93" t="s">
        <v>479</v>
      </c>
      <c r="C93" s="94">
        <v>0</v>
      </c>
      <c r="D93" s="94">
        <v>5</v>
      </c>
      <c r="E93" s="95">
        <f>SUM(C93:D93)</f>
        <v>5</v>
      </c>
    </row>
    <row r="94" spans="1:5" ht="13.5" thickTop="1">
      <c r="A94" s="12"/>
      <c r="B94" s="48"/>
      <c r="C94" s="11">
        <v>7</v>
      </c>
      <c r="D94" s="11">
        <v>32</v>
      </c>
      <c r="E94" s="49"/>
    </row>
    <row r="95" spans="1:5" ht="13.5" thickBot="1">
      <c r="A95" s="24"/>
      <c r="B95" s="46"/>
      <c r="C95" s="23"/>
      <c r="D95" s="23">
        <v>9</v>
      </c>
      <c r="E95" s="47"/>
    </row>
    <row r="96" spans="1:5" ht="13.5" thickBot="1">
      <c r="A96" s="36"/>
      <c r="B96" s="77" t="s">
        <v>285</v>
      </c>
      <c r="C96" s="40">
        <f>SUM(C94:C95)</f>
        <v>7</v>
      </c>
      <c r="D96" s="40">
        <f>SUM(D94:D95)</f>
        <v>41</v>
      </c>
      <c r="E96" s="38">
        <f>SUM(C96:D96)</f>
        <v>48</v>
      </c>
    </row>
    <row r="97" spans="1:5" ht="13.5" thickTop="1">
      <c r="A97" s="96"/>
      <c r="B97" s="97"/>
      <c r="C97" s="107">
        <v>27</v>
      </c>
      <c r="D97" s="107">
        <v>44</v>
      </c>
      <c r="E97" s="98"/>
    </row>
    <row r="98" spans="1:5" ht="13.5" thickBot="1">
      <c r="A98" s="26"/>
      <c r="B98" s="30"/>
      <c r="C98" s="108">
        <v>18</v>
      </c>
      <c r="D98" s="108"/>
      <c r="E98" s="34"/>
    </row>
    <row r="99" spans="1:5" ht="13.5" thickBot="1">
      <c r="A99" s="36"/>
      <c r="B99" s="99" t="s">
        <v>239</v>
      </c>
      <c r="C99" s="37">
        <f>SUM(C97:C98)</f>
        <v>45</v>
      </c>
      <c r="D99" s="37">
        <f>SUM(D97:D98)</f>
        <v>44</v>
      </c>
      <c r="E99" s="100">
        <f>SUM(C99:D99)</f>
        <v>89</v>
      </c>
    </row>
    <row r="100" spans="1:5" ht="14.25" thickBot="1" thickTop="1">
      <c r="A100" s="104"/>
      <c r="B100" s="105" t="s">
        <v>382</v>
      </c>
      <c r="C100" s="54"/>
      <c r="D100" s="54">
        <v>23</v>
      </c>
      <c r="E100" s="106">
        <f>SUM(C100:D100)</f>
        <v>23</v>
      </c>
    </row>
    <row r="101" spans="1:5" ht="14.25" thickBot="1" thickTop="1">
      <c r="A101" s="101"/>
      <c r="B101" s="102" t="s">
        <v>413</v>
      </c>
      <c r="C101" s="57"/>
      <c r="D101" s="57">
        <v>6</v>
      </c>
      <c r="E101" s="103">
        <f>SUM(C101:D101)</f>
        <v>6</v>
      </c>
    </row>
    <row r="102" spans="1:5" ht="13.5" thickTop="1">
      <c r="A102" s="12"/>
      <c r="B102" s="12"/>
      <c r="C102" s="12">
        <v>1</v>
      </c>
      <c r="D102" s="111">
        <v>1</v>
      </c>
      <c r="E102" s="49"/>
    </row>
    <row r="103" spans="1:5" ht="13.5" thickBot="1">
      <c r="A103" s="50"/>
      <c r="B103" s="50"/>
      <c r="C103" s="50"/>
      <c r="D103" s="112">
        <v>1</v>
      </c>
      <c r="E103" s="51"/>
    </row>
    <row r="104" spans="1:5" ht="13.5" thickBot="1">
      <c r="A104" s="42"/>
      <c r="B104" s="82" t="s">
        <v>482</v>
      </c>
      <c r="C104" s="44"/>
      <c r="D104" s="43">
        <f>SUM(D102:D103)</f>
        <v>2</v>
      </c>
      <c r="E104" s="38">
        <f>SUM(C104:D104)</f>
        <v>2</v>
      </c>
    </row>
    <row r="105" spans="1:5" ht="13.5" thickTop="1">
      <c r="A105" s="58"/>
      <c r="B105" s="59"/>
      <c r="C105" s="58">
        <v>12</v>
      </c>
      <c r="D105" s="59">
        <v>1</v>
      </c>
      <c r="E105" s="59"/>
    </row>
    <row r="106" spans="1:5" ht="13.5" thickBot="1">
      <c r="A106" s="56"/>
      <c r="B106" s="57"/>
      <c r="C106" s="56">
        <v>4</v>
      </c>
      <c r="D106" s="57"/>
      <c r="E106" s="57"/>
    </row>
    <row r="107" spans="1:5" ht="14.25" thickBot="1" thickTop="1">
      <c r="A107" s="54"/>
      <c r="B107" s="79" t="s">
        <v>277</v>
      </c>
      <c r="C107" s="90">
        <f>SUM(C105:C106)</f>
        <v>16</v>
      </c>
      <c r="D107" s="90">
        <f>SUM(D105:D106)</f>
        <v>1</v>
      </c>
      <c r="E107" s="90">
        <f>SUM(C107:D107)</f>
        <v>17</v>
      </c>
    </row>
    <row r="108" ht="13.5" thickTop="1"/>
  </sheetData>
  <mergeCells count="2">
    <mergeCell ref="H1:M1"/>
    <mergeCell ref="H36:I36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cp:lastPrinted>2011-10-17T18:51:03Z</cp:lastPrinted>
  <dcterms:created xsi:type="dcterms:W3CDTF">2011-10-15T11:37:33Z</dcterms:created>
  <dcterms:modified xsi:type="dcterms:W3CDTF">2011-10-22T19:00:18Z</dcterms:modified>
  <cp:category/>
  <cp:version/>
  <cp:contentType/>
  <cp:contentStatus/>
</cp:coreProperties>
</file>